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85" windowHeight="12465"/>
  </bookViews>
  <sheets>
    <sheet name="Sheet1" sheetId="1" r:id="rId1"/>
  </sheets>
  <definedNames>
    <definedName name="_xlnm.Print_Area" localSheetId="0">Sheet1!$A$1:$F$41</definedName>
    <definedName name="_xlnm.Print_Titles" localSheetId="0">Sheet1!$3:$3</definedName>
  </definedNames>
  <calcPr calcId="144525"/>
</workbook>
</file>

<file path=xl/sharedStrings.xml><?xml version="1.0" encoding="utf-8"?>
<sst xmlns="http://schemas.openxmlformats.org/spreadsheetml/2006/main" count="83" uniqueCount="83">
  <si>
    <t>附件：</t>
  </si>
  <si>
    <t>花都区2020学年义务教育阶段民办学校教师从教津贴和年金补贴拟发放名单公示表</t>
  </si>
  <si>
    <t>序号</t>
  </si>
  <si>
    <t>学校</t>
  </si>
  <si>
    <t>教师名单</t>
  </si>
  <si>
    <t>人数</t>
  </si>
  <si>
    <r>
      <rPr>
        <b/>
        <sz val="12"/>
        <color theme="1"/>
        <rFont val="宋体"/>
        <charset val="134"/>
        <scheme val="minor"/>
      </rPr>
      <t xml:space="preserve">补贴标准
</t>
    </r>
    <r>
      <rPr>
        <b/>
        <sz val="11"/>
        <color theme="1"/>
        <rFont val="宋体"/>
        <charset val="134"/>
        <scheme val="minor"/>
      </rPr>
      <t>（万元/人.学年）</t>
    </r>
  </si>
  <si>
    <r>
      <rPr>
        <b/>
        <sz val="12"/>
        <color theme="1"/>
        <rFont val="宋体"/>
        <charset val="134"/>
        <scheme val="minor"/>
      </rPr>
      <t xml:space="preserve">合计
</t>
    </r>
    <r>
      <rPr>
        <b/>
        <sz val="11"/>
        <color theme="1"/>
        <rFont val="宋体"/>
        <charset val="134"/>
        <scheme val="minor"/>
      </rPr>
      <t>（万元）</t>
    </r>
  </si>
  <si>
    <t>广州市花都区东晖学校</t>
  </si>
  <si>
    <t>黄晓冰、黄玉婷、管蔼欣、吴金娣、丁金香、朱桂连、袁少葵、谭雯琦、  罗萍珍、叶文、蔡余瑶、柳启船、廖艳红、陈如、王晓庆、唐青青、   陈丽英、潘少菲、易巧耘、王闰红、李辉、戈安琪、梁启虎、曾国钞、  黄妙霞、曹海艳、李清学、谢颖芳、李楚遂、李梅、卓春晓、朱瑗珲、  赵小芳、温双花、张敏、唐海旋、黄小健、李卓涵、陈琪、袁贵敏、庞银英、李焕洁、黄珊云、粱畅茹、叶圣金、李玉平、岑烨华</t>
  </si>
  <si>
    <t>广州市花都区凤凰中英文学校</t>
  </si>
  <si>
    <t>耿苗桂、李惠明、练英、高小华、 罗如芳、高纯博、李玉媚 、曾惠琳、胡颖茵、黄诗华、黄婷、肖芳、刘洁莹、陈晓晴、方梓钰、何秀芳、李碧姬、卢海燕、温利秋、文珍、陈月彬、卓文雅、严连秀、何坤龙、曾碧军、漆玉茹、张笑红、钟婷、韩秋艺、袁带琴、朱艳萍、吴秋媚、温秋玲、刘广华、黄曼莉、梁晓毅、揭育鸿、郭瑞、王晓辉、李文娟、温钰敏、余泳伦、利玉冰、何敏慧、杨甜甜、田锐财、曾丽华、郭有妹、陈越中、苏诗婷、李玉婷、高纯、王嘉庆、余妙玲、韦斯忠、吴雄丽、马静、侯娟娟、钟苗、李伟丹、许相军、苏碧映、付娟、卢静燕、陈智伟、郑林玉、王丽平、谭念、李娜娜 、陈怡、彭远丽 、周柳婷、卢小春、梁颖欣、贺朋、许婷婷、张圆、陈文华、陈清英</t>
  </si>
  <si>
    <t>广州市花都区乔治中英文学校</t>
  </si>
  <si>
    <t xml:space="preserve">倪科茵、尚阳、邓茹、何丹、杨金灵、林红英、黄晓燕、任海涛、张洁、余定杭、王伟东、蒋丽英、曾慧、祝雄乾、龙贝、褚莎莎、肖秀慧、胡梦洁、吴润欢、植良鸥、戎喜遂、张帆、熊婷婷、王梦洁、李思桃、梅志君、黄彤霞、党明亮、王明星、杨雅欣、谢芳萍、李俊俊、王荣钰、陈海思、赵宁波
</t>
  </si>
  <si>
    <t>广州市花都区新都小学</t>
  </si>
  <si>
    <t>郑赛玲、黄芳、丘欢欢、黄春霞</t>
  </si>
  <si>
    <t>广州市花都区崇文学校</t>
  </si>
  <si>
    <r>
      <rPr>
        <sz val="12"/>
        <color theme="1"/>
        <rFont val="仿宋_GB2312"/>
        <charset val="134"/>
      </rPr>
      <t>谢胜芳、邹毅中、黄亚群、张凤锦、陈凌志、王伟雄、康佩璇、陈小东、汤</t>
    </r>
    <r>
      <rPr>
        <sz val="12"/>
        <color theme="1"/>
        <rFont val="宋体"/>
        <charset val="134"/>
      </rPr>
      <t>贇</t>
    </r>
    <r>
      <rPr>
        <sz val="12"/>
        <color theme="1"/>
        <rFont val="仿宋_GB2312"/>
        <charset val="134"/>
      </rPr>
      <t xml:space="preserve">、万鑫、沈欣、李艺兰、张晓晖、陈春秀、王丽、周美玲、崔舒廷、尚雅静、张婉雯、张玲、张艳霓、谭永欣、李海燕、黄彩媚、钟新丽、石兴龙、吴金金、谭志明、张惠香、黄日泽、高春金、巫园园、黄妹
</t>
    </r>
  </si>
  <si>
    <t>广州市花都区龙华学校</t>
  </si>
  <si>
    <t xml:space="preserve">陈凤英，丁斌，董红梅，古长征，何芳英，贺燕，黄惠英，姜泳军，孔秋莉，李雪珍，李卓伟，田少秋，温更深，吴永丽，谢健美，徐远山，曾春梅，张启金，赵吉金，郑建锋，黎晓凤，刘思彤，龚庭，卢莉莉，朱铜元，方妮，邝敏仪，刘笑梅，苏霞，林涛，黄远萍，罗银珠，王静
</t>
  </si>
  <si>
    <t>广州市花都区岐山小学</t>
  </si>
  <si>
    <t xml:space="preserve">黎贯行、杨治武、黄兰香、潘伯君、邹丽娟、曾伙英、洪慧敏、黎敏、    陈沛连、修春彦、杨昌峻、叶玫瑰、张天齐、陈明娜、韦玉静、黄颍雯
</t>
  </si>
  <si>
    <t>广州市花都区新星学校</t>
  </si>
  <si>
    <t xml:space="preserve">蔡青、曹金凤、曾洋美、陈淳、陈科球、陈丽敏、陈小娟、陈雪花、陈芷颖、崔春燕、邓燕平、杜必猛、郭敏、何君芳、黄梅、黄秋娴、黄雪梅、简思、江明珠、姜爽、靳莹、黎云玲、李丹丹、李艳梅、李志容、梁翠慧、梁雯霏、梁雅滢、廖小容、林小兰、林晓霞、刘润清、刘艳青、卢敏杰、卢若梅、卢颖贞、罗美婷、吕春燕、马超、莫谋东、潘家琳、庞建洪、齐赞浪、邱晓凤、施晓慧、王晶晶、文慧娟、谢惠艳、辛凯、徐金玉、严雅、叶敏妍、叶晓萱、张宏禄、张威、朱建锋、朱丽媛、李丽萍、陈丽映、郭春芳、李悦斯、熊涵、梁蕊、李巧攀、叶菊香、曾满茹、谢依恋、覃卓、李茜茜、宋智才、庾瑞芬、梁庆伦、许小花、黄拾二、周振富、郑颖菲、黄静萍、韩建华
</t>
  </si>
  <si>
    <t>广州市花都区启源学校</t>
  </si>
  <si>
    <t>钟军生、杨少华、龚丽红、刘若男、陈李凤、许翠萍、李丽萍、汪广耀、曹玉霞、陈杏花、陈金花、钟飞燕、张雨、曹腾辉、黄开明、夏青、李小霞、张晓燕、郭海珠、甘霖、戴冬生、何玲玲、张小凤、丘小莉、梁晓芳、刘为梗、张永强</t>
  </si>
  <si>
    <t>广州市花都区阳光中英文学校</t>
  </si>
  <si>
    <t>杨冬梅、李淑贞、宋璐璐、张佳美、王思霞、贾磊磊、王彩霞、李兰、温远玲、陈连、邹文丽、戚旭然、隋伟丽、陈小敏、应雪、黄晓丽、张小梅、巫秋容、马添翼、吴诗、王桔、陈重阳、谢梨梨、刘思敏、陈亚、蔡小翠、周小丽、贺元涛、周艳芳、陈木玲、孙丽媚、曾小丹、吕冠华、陈慧、汪国平、汤宇、郑翠婉、李运勤、王崇丰、曹稳、何欢、瞿杰勤、郑金华、邓安妮、林晓凤、翁芳芳、赖思琪、赖秀芳、林金凤、彭梅春、黄凤玲、黄小仁、赵燕、刘金娥、梁雅倩、林巧燕、陈红兰、黄勇、傅芬婷</t>
  </si>
  <si>
    <t>广州市花都区新晖学校</t>
  </si>
  <si>
    <t>黄成于、张广辉、彭梅芳、郭春艳、韦锦康、李卓锋、朱兰英、何  锋、  赖秀文、张红杏、何敏杰、陈金英、张  瑜、林文燕、陈土兰、孙贵华、  陈幸馨、肖  婷、汤雪珍、钱枚珊、钱婉利、王艳梅、李金笑、欧美林、  贺金锋、李君英、黎  晓、陈飞燕、曾海峰、涂  荷、温丽霞、陈文婷、  周凤琴、孙翠红、黄丽仙、李  婷、罗全峰、郑玉兰、徐薇薇、陈炫好、  李海琴、王碧霞、范容容、王锐雅、曾昭添、胡平中、李雨贵、黎梅辉、  梁森泉、梁  兰、朱文明、江佳如、阮燕华、廖亚娇、罗丽珍、邝月娥、  邓银珍、余茂锋、吴兴松、徐少凤、涂柯谋、吴永强</t>
  </si>
  <si>
    <t>广州市花都乐同学校</t>
  </si>
  <si>
    <t xml:space="preserve">周振贤、刘欢、章恒、黎翠婵、苏新弟、田园园、佟喜双、王进、司兆丽、潘胜忠、邹逢芬、陈兰香、孙璇、曾玉香、梁惠琼、谢兰玲、尚艳玲、    李欣璐、王珍、曹丽飞、焦婷、王丽莉、满萍
</t>
  </si>
  <si>
    <t>广州市花都区华明学校</t>
  </si>
  <si>
    <t xml:space="preserve">严五一、  周健华、 陈超、 廖云妹 、何建生、 彭国文、 彭秋云、 周昕淼、 杨国伟、 丁占钊、 李田田、 黄丽娣、 曾菊芝、 谢冰冰、 刘爱华、 肖小凤、 杨明福、 胡军、 罗海绿、 冯飞燕、 张祎强、 谢桥峰、 郭玉芬、 杨李舒、 孔凡强 、 王军
</t>
  </si>
  <si>
    <t>广州市花都区哈博学校</t>
  </si>
  <si>
    <t>田耀明、张国华、张柳燕、何耀桃、卫一侠、胡月玲、文翠华、刘艳、舒淼新、陈燕君、冯瑞欣、舒燕萍、陈美玲、黄凤、田雪冰、张瑞、赵志云、周华珍、左连、向进梅、陈嘉琦</t>
  </si>
  <si>
    <t>广州市花都区同心学校</t>
  </si>
  <si>
    <t xml:space="preserve">张慧玲、杰义东、李爱新、董续征、夏晓莹、胡彩苑、胡少玲、梁嘉文、 何日、 杨鹏飞、张艳可、佘美红、冯鸿、任菊、黄三容、邱红梅 田汝豹、陈桃、张才杰、夏黄剑、陶娜梅、华水晶、谭美元、陈怡纯、 杨细先、黄川凌、刘晓琴、曾俊芳、夏丰收、彭娜
  </t>
  </si>
  <si>
    <t>广州市花都区金晖学校</t>
  </si>
  <si>
    <t>唐娟莲、 苏劲华、 林月莹 、林尤凤、 肖登猛、 张雨兵、 胡梦燕、 林军传、 邓雅婷、 陈晓萍、 童亚军、 谢海燕、 赖宝婷 陈呈 、梁玉、 葛飞、 陈扬珠、 何清媚 、常慧 、蒋丹 、  历鸿胡 、李勇华</t>
  </si>
  <si>
    <t xml:space="preserve">广州市花都区明珠学校 </t>
  </si>
  <si>
    <t>胡伟，赖剑，王丽君，陈丽玲，叶群娅，赵姝文，张慕贞，靳小红，梁慧，冯丽霞，胡汇兵，万红国，张春林，舒国强，高晔，王间开，安丹，高芳</t>
  </si>
  <si>
    <t>广州市花都区华丰学校</t>
  </si>
  <si>
    <t>龙光强、王伟青、田涛、苏永铨、庞玲乾、胡艳、何惜琴、黎启梅、符群华、曾益兰、莫世婷、彭兰英、申玲玲、吴剑媚、许慧、郑日良、莫群仙</t>
  </si>
  <si>
    <t>广州市花都区志才学校</t>
  </si>
  <si>
    <t>赵永刚、王国勤、曾红英、林文广、廖康华、刘欣、张秀云、雷蕾、万兆煜、肖思佳、邓俊琴</t>
  </si>
  <si>
    <t>广州市花都区新芙蓉学校</t>
  </si>
  <si>
    <t>唐和丽、杨娟玲、刘水生、张涛、梅凤琼、邓小顺、郑伟萍、赵勃、朱锦钟</t>
  </si>
  <si>
    <t>广州市花都区狮岭镇金砖实验学校</t>
  </si>
  <si>
    <t>姚俊霞、何文婷、罗畅、张春红、邱丹平、许静贤、杨建平、谢雪玲、黄德先、吕金波、吴柏明、普兴荣</t>
  </si>
  <si>
    <t>广州市花都区文志学校</t>
  </si>
  <si>
    <t>周小净、廖彩红、蒙喻杰、李小玲、苏曼丹、曹溪、甘创富、何金萍、何雨、赖新雪、林泽娜、罗洁怡、邱荣美、邓兴荣、肖敏华、谢秋来、杨丽霞、张文基、张志斌、张创晓、刘玉芳、谭汪波、王慧娟、罗舟凤、邱志萍、邓春燕、庄月明、李梦蝶、李素雯、严美、卢夏静、刘敏、黄月风、李剑亮、梁恒月、杨珊珊、柯明倩</t>
  </si>
  <si>
    <t>广州市花都区博雅实验学校</t>
  </si>
  <si>
    <t>蔡霞、梁金、胡静谊、黄冬梅、陈东明、赖金霞、黄鹏丽、谢晓文、郑依玲、刘付伟红、张响清、李思敏、谭荣辉、胡小冰、谢周兰、李发媛、吴嘉欣、宋东珍、张霈芳、刘柑麟、李慧娣、潘嘉欣、邢彩霞、陈燕玲、何小黎、赵彦任、蔡小霞、黄爱倩、肖海滨、彭玉英、苏泳升、陈璞、陈鸿莹、杜长松、叶彬彬、毕舒婷、林玉芳、区丹宁、叶剑枫、龙顺芳、邓丽霞、刘卉、刘丽芝、郑俊泉</t>
  </si>
  <si>
    <t>广州市花都区华艺学校</t>
  </si>
  <si>
    <t>黄隆金、张绪奎、胡涛、邵伟豪、朱慧山、闫东东、郭奎良、吴丽彬、罗秀婷、郭美云、李林锋、熊平、陈希凤、廖文英、林杰涛、吴燕平、黄庆英、谭红梅、罗华英、彭国红、何羽平、卢惠清、李淑华、魏国辉、张雪梅、刘召演、丘俊辉、李姣尧</t>
  </si>
  <si>
    <t>广州市花都区龙涛实验学校</t>
  </si>
  <si>
    <t>程书峰、吴雪苹、宁朋启、叶小源、李思敏、温罗香、陈学文、陈梅英、龚泳君、范小丹、朱成玉、闵艳军、印欢、王秋丽、曾梦龙、廖婷婷、 梁秋阳、高洪华、林翠权、梁雅婷、谢婉欢、邱清雅、刘成妹、雍妮瑛、 张效伟、何颖欣、谭雯雯、谭美霞、李彩娇、李伯文、黎华梅、梅运寿、 刘玉梅、杨小贵、姚学龙、谭晚菊、王亚丹、黄婵娇、黄诚英</t>
  </si>
  <si>
    <t>广州市花都区万和学校</t>
  </si>
  <si>
    <t>张文龙、李小平、邓娟辉、李雨玲、赵玉立、巫家伟、符雷、林秀、何丽梅、廖金丽、宋文联、赖志欣、吴珍花、孙归玲、张碧芬、蔡巧霞、黄凤仪、李子君、谢雪莹、郭惠敏、温秀雯、黄怡诗、黎清克、李花花、郭澜非、赖丽婷、古婷、赖梦萍</t>
  </si>
  <si>
    <t>广州市花都区新蓝天学校</t>
  </si>
  <si>
    <t>攻城、潘美萍、赖爱珍、谭玉茹、谢芳、刘镜、桑大红、邓雅、黄婷婷、何思欣、王秀金、黄宏玲、郭清兰、罗秋梅、曾红丽、吕苗苗、赖颖雯、刘湘望、梁成、马娟娟、龙先平、黄韵芳、何彩红、刘小燕、刁李、赵乾坤、何会君、刘丽毡、卢世云、邱晓花、魏慧娟、黄春芳、万能、陈春梅、刘会颍、张赟、胡海燕、李嘉静、翁小冰</t>
  </si>
  <si>
    <t>广州市花都区华英中英文学校</t>
  </si>
  <si>
    <t>王婷婷、孔凡强、李洋长、卢念、杨波、周建航、欧阳琦、李月英、谢晓歆、赵小瑞、刘静、李其龙、邓演婷、庞肖云、辛凤媛、冉青燕、祝美贤、刘丽娟、张丽佳、刘祥周、张起凤、郑伟怡、钟伟芳、莫少聪、梁洁花、王东梅、周燕红、谭惠云、黎少英、刘小连、孟令天、谢紫琴、姚蜜沸、林艳平、张红芳、禤喜凤、刘娟、温焕根、罗丽婷、陈茜铃、黄舒婷、李雄伟、秦玉辉。</t>
  </si>
  <si>
    <t>广州市花都区智海学校</t>
  </si>
  <si>
    <t>王军、贾红霞、马传生、欧阳静、黄倩怡、耿妮娜、农明壮、罗艺恒、杜雷、胡果、李土燕、魏来、郭婷婷、王文婷、黎绍谦、郭巧莹</t>
  </si>
  <si>
    <t>广州市花都区翰林学校</t>
  </si>
  <si>
    <t xml:space="preserve">谢泳欣、黄尚齐、董晓凤、杨丹丹、王鹏、周欢欢、何锦凤、莫铜林、王玮祯、姚慧芳、汪亮和、万航、杨先华、陈代诗、虎业岚、陈晓蓉、杨晶晶、高淑娟、李颖欣、华飞翔、刘春燕、谢雯雯、潘振杰、纪凤华、潘群、林晓燕、丁兰兰、叶国欢、全湘华、唐基鹏、姚晶晶、罗春苑、朱丽玲、李大文、蔡美琼、麦雨梨、李洋、罗敏如、张俊俊、聂世江、苏杏莲、郑冬淑、刘珊珊、陈少斌、於德军、姚平、高美欣、李新、李康艳、代昶、李灿、骆足意、曹云艳、程遥、黎欢、张海兵、赵杨、甘翠贤、朱月娇、杨芳、伍金稳、吴秋莲、梁雯悄
</t>
  </si>
  <si>
    <t>广州市花都区华晨学校</t>
  </si>
  <si>
    <t xml:space="preserve">郑伟玉、周燕梅、孔祥杰、黄杉杉、赵社宏、黄明友、李婷、郭卓成、许鑫、李新根、陈忠亮、钟佳兵、肖娟、徐鹏、杨伟、赖丽娜、文兴凤、王翼超、郑全、黎海燕、胡相国、曾美槐、吕欣、张秋月
</t>
  </si>
  <si>
    <t>广州市花都区卓悦学校</t>
  </si>
  <si>
    <t xml:space="preserve">陈圣明、王丽媚、杜新涛、张现明、曹爽、刘辉、吕连娣、莫清、余月、杨聃、陆云欢、程熙茹、程瑜、吴冬梅、冯娟、周勇、张敏、杜俊树、杨东奇、罗妍敏、邓超静、陈林、魏勇、黄滢硕、黎洁薇、阮仪珍
</t>
  </si>
  <si>
    <t>广州市花都区新徽弘儒学校</t>
  </si>
  <si>
    <t>谭本奎、宋艳梅、谢湘婷、李伟清、邓莉敏、徐思思、陈浇萍、林冰瑶、张阁婧、潘小偏、肖小楚、白宏英、梁少玲、慕杰甫、张雪琴、豆旭东、周小兵、刘宏福、黎梦婷、高小燕、陈永静、谢丹凤、朱素芬、林影荧、梁泳锋、刘汝婷、高岽玮</t>
  </si>
  <si>
    <t>广州市花都区颐和学校</t>
  </si>
  <si>
    <t xml:space="preserve">伍云华、何秀勤、余华丽、余红程、刘君、刘地兰、刘红芳、吕建全、吴青梅、周毅、唐岁、唐瑞英、宁爱侣、张圆、彭嘉欣、朱燕涛、李丹、李娟、李建果、李春繁、杨志强、杨思琪、杨明媚、林玉玉、梁培芳、植慧芳、温晓雯、温立华、王金容、章倩、缪婷、罗健英、罗达琦、莫银晶、谢海如、邬芳、钟丽、黄小倍、黄晓丹、朱鹭青、潘慧莹、陈雅丽、陈颖仪、舒雯、邓彩芳、杨宇雅、戴小雅、傅兴发、余美娇、程云兴、赵淑娟、张静、陈惠娜 </t>
  </si>
  <si>
    <t>广州市花都区华元学校</t>
  </si>
  <si>
    <t>潘晓娟、杨泽衡、张燕珍、谢春绿、田晓晓、魏叶琴、李桂凤、李妹儿
张阳君、张小青、李霞、梁冲</t>
  </si>
  <si>
    <t>广州市花都区智元学校</t>
  </si>
  <si>
    <t>刘庆玲、商爱娟、覃俊、佘明洋、蒋强、李文文、张柳、张衡、樊典
张万象、吴俊燕、刘孝毅、徐华、秦习文</t>
  </si>
  <si>
    <t>广州市花都区华田学校</t>
  </si>
  <si>
    <t>杨碧茹、李建红、林秋娥、李法娟、屈兴啟</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</si>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</sst>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0"/>
      <color theme="1"/>
      <name val="宋体"/>
      <charset val="134"/>
      <scheme val="minor"/>
    </font>
    <font>
      <b/>
      <sz val="12"/>
      <color theme="1"/>
      <name val="宋体"/>
      <charset val="134"/>
      <scheme val="minor"/>
    </font>
    <font>
      <sz val="12"/>
      <color theme="1"/>
      <name val="仿宋_GB2312"/>
      <charset val="134"/>
    </font>
    <font>
      <sz val="11"/>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134"/>
      <scheme val="minor"/>
    </font>
    <font>
      <sz val="12"/>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1"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4" borderId="5" applyNumberFormat="0" applyAlignment="0" applyProtection="0">
      <alignment vertical="center"/>
    </xf>
    <xf numFmtId="0" fontId="23" fillId="14" borderId="9" applyNumberFormat="0" applyAlignment="0" applyProtection="0">
      <alignment vertical="center"/>
    </xf>
    <xf numFmtId="0" fontId="6" fillId="6" borderId="3"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0" fillId="0" borderId="0"/>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0" fillId="0" borderId="0"/>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2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41" applyFont="1" applyFill="1" applyBorder="1" applyAlignment="1">
      <alignment horizontal="center" vertical="center" wrapText="1"/>
    </xf>
    <xf numFmtId="0" fontId="3" fillId="0" borderId="1" xfId="41" applyFont="1" applyFill="1" applyBorder="1" applyAlignment="1">
      <alignment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3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9" xfId="52"/>
    <cellStyle name="常规 7" xfId="53"/>
    <cellStyle name="常规 3" xfId="54"/>
    <cellStyle name="常规 19"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topLeftCell="A28" workbookViewId="0">
      <selection activeCell="J16" sqref="J16"/>
    </sheetView>
  </sheetViews>
  <sheetFormatPr defaultColWidth="9" defaultRowHeight="13.5" outlineLevelCol="5"/>
  <cols>
    <col min="1" max="1" width="5.5" style="1" customWidth="1"/>
    <col min="2" max="2" width="14.625" style="2" customWidth="1"/>
    <col min="3" max="3" width="65.375" style="2" customWidth="1"/>
    <col min="4" max="4" width="5.875" style="1" customWidth="1"/>
    <col min="5" max="5" width="11.875" style="2" customWidth="1"/>
    <col min="6" max="6" width="9.625" style="2" customWidth="1"/>
    <col min="7" max="16384" width="9" style="1"/>
  </cols>
  <sheetData>
    <row r="1" ht="21" customHeight="1" spans="1:1">
      <c r="A1" s="1" t="s">
        <v>0</v>
      </c>
    </row>
    <row r="2" ht="70" customHeight="1" spans="1:6">
      <c r="A2" s="3" t="s">
        <v>1</v>
      </c>
      <c r="B2" s="3"/>
      <c r="C2" s="3"/>
      <c r="D2" s="3"/>
      <c r="E2" s="3"/>
      <c r="F2" s="3"/>
    </row>
    <row r="3" ht="48" customHeight="1" spans="1:6">
      <c r="A3" s="4" t="s">
        <v>2</v>
      </c>
      <c r="B3" s="4" t="s">
        <v>3</v>
      </c>
      <c r="C3" s="4" t="s">
        <v>4</v>
      </c>
      <c r="D3" s="4" t="s">
        <v>5</v>
      </c>
      <c r="E3" s="5" t="s">
        <v>6</v>
      </c>
      <c r="F3" s="5" t="s">
        <v>7</v>
      </c>
    </row>
    <row r="4" s="1" customFormat="1" ht="105" customHeight="1" spans="1:6">
      <c r="A4" s="6">
        <v>1</v>
      </c>
      <c r="B4" s="6" t="s">
        <v>8</v>
      </c>
      <c r="C4" s="7" t="s">
        <v>9</v>
      </c>
      <c r="D4" s="8">
        <v>47</v>
      </c>
      <c r="E4" s="8">
        <v>1.2</v>
      </c>
      <c r="F4" s="8">
        <v>56.4</v>
      </c>
    </row>
    <row r="5" s="1" customFormat="1" ht="155" customHeight="1" spans="1:6">
      <c r="A5" s="6">
        <v>2</v>
      </c>
      <c r="B5" s="6" t="s">
        <v>10</v>
      </c>
      <c r="C5" s="7" t="s">
        <v>11</v>
      </c>
      <c r="D5" s="8">
        <v>79</v>
      </c>
      <c r="E5" s="8">
        <v>1.2</v>
      </c>
      <c r="F5" s="8">
        <v>94.8</v>
      </c>
    </row>
    <row r="6" s="1" customFormat="1" ht="74" customHeight="1" spans="1:6">
      <c r="A6" s="6">
        <v>3</v>
      </c>
      <c r="B6" s="6" t="s">
        <v>12</v>
      </c>
      <c r="C6" s="6" t="s">
        <v>13</v>
      </c>
      <c r="D6" s="8">
        <v>35</v>
      </c>
      <c r="E6" s="8">
        <v>1.2</v>
      </c>
      <c r="F6" s="8">
        <v>42</v>
      </c>
    </row>
    <row r="7" s="1" customFormat="1" ht="30" customHeight="1" spans="1:6">
      <c r="A7" s="6">
        <v>4</v>
      </c>
      <c r="B7" s="9" t="s">
        <v>14</v>
      </c>
      <c r="C7" s="10" t="s">
        <v>15</v>
      </c>
      <c r="D7" s="9">
        <v>4</v>
      </c>
      <c r="E7" s="9">
        <v>1.2</v>
      </c>
      <c r="F7" s="9">
        <v>4.8</v>
      </c>
    </row>
    <row r="8" s="1" customFormat="1" ht="78" customHeight="1" spans="1:6">
      <c r="A8" s="6">
        <v>5</v>
      </c>
      <c r="B8" s="6" t="s">
        <v>16</v>
      </c>
      <c r="C8" s="7" t="s">
        <v>17</v>
      </c>
      <c r="D8" s="8">
        <v>33</v>
      </c>
      <c r="E8" s="8">
        <v>1.2</v>
      </c>
      <c r="F8" s="8">
        <v>39.6</v>
      </c>
    </row>
    <row r="9" s="1" customFormat="1" ht="74" customHeight="1" spans="1:6">
      <c r="A9" s="6">
        <v>6</v>
      </c>
      <c r="B9" s="6" t="s">
        <v>18</v>
      </c>
      <c r="C9" s="7" t="s">
        <v>19</v>
      </c>
      <c r="D9" s="8">
        <v>33</v>
      </c>
      <c r="E9" s="8">
        <v>1.2</v>
      </c>
      <c r="F9" s="8">
        <v>39.6</v>
      </c>
    </row>
    <row r="10" s="1" customFormat="1" ht="37" customHeight="1" spans="1:6">
      <c r="A10" s="6">
        <v>7</v>
      </c>
      <c r="B10" s="6" t="s">
        <v>20</v>
      </c>
      <c r="C10" s="7" t="s">
        <v>21</v>
      </c>
      <c r="D10" s="8">
        <v>16</v>
      </c>
      <c r="E10" s="8">
        <v>1.2</v>
      </c>
      <c r="F10" s="8">
        <v>19.2</v>
      </c>
    </row>
    <row r="11" s="1" customFormat="1" ht="144" customHeight="1" spans="1:6">
      <c r="A11" s="6">
        <v>8</v>
      </c>
      <c r="B11" s="6" t="s">
        <v>22</v>
      </c>
      <c r="C11" s="7" t="s">
        <v>23</v>
      </c>
      <c r="D11" s="8">
        <v>78</v>
      </c>
      <c r="E11" s="8">
        <v>1.2</v>
      </c>
      <c r="F11" s="8">
        <v>93.6</v>
      </c>
    </row>
    <row r="12" s="1" customFormat="1" ht="69" customHeight="1" spans="1:6">
      <c r="A12" s="6">
        <v>9</v>
      </c>
      <c r="B12" s="6" t="s">
        <v>24</v>
      </c>
      <c r="C12" s="7" t="s">
        <v>25</v>
      </c>
      <c r="D12" s="11">
        <v>27</v>
      </c>
      <c r="E12" s="11">
        <v>1.2</v>
      </c>
      <c r="F12" s="11">
        <v>32.4</v>
      </c>
    </row>
    <row r="13" s="1" customFormat="1" ht="124" customHeight="1" spans="1:6">
      <c r="A13" s="6">
        <v>10</v>
      </c>
      <c r="B13" s="6" t="s">
        <v>26</v>
      </c>
      <c r="C13" s="7" t="s">
        <v>27</v>
      </c>
      <c r="D13" s="8">
        <v>59</v>
      </c>
      <c r="E13" s="8">
        <v>1.2</v>
      </c>
      <c r="F13" s="8">
        <v>70.8</v>
      </c>
    </row>
    <row r="14" s="1" customFormat="1" ht="142" customHeight="1" spans="1:6">
      <c r="A14" s="6">
        <v>11</v>
      </c>
      <c r="B14" s="6" t="s">
        <v>28</v>
      </c>
      <c r="C14" s="7" t="s">
        <v>29</v>
      </c>
      <c r="D14" s="8">
        <v>62</v>
      </c>
      <c r="E14" s="8">
        <v>1.2</v>
      </c>
      <c r="F14" s="8">
        <v>74.4</v>
      </c>
    </row>
    <row r="15" s="1" customFormat="1" ht="53" customHeight="1" spans="1:6">
      <c r="A15" s="6">
        <v>12</v>
      </c>
      <c r="B15" s="6" t="s">
        <v>30</v>
      </c>
      <c r="C15" s="7" t="s">
        <v>31</v>
      </c>
      <c r="D15" s="8">
        <v>23</v>
      </c>
      <c r="E15" s="8">
        <v>1.2</v>
      </c>
      <c r="F15" s="8">
        <v>27.6</v>
      </c>
    </row>
    <row r="16" s="1" customFormat="1" ht="59" customHeight="1" spans="1:6">
      <c r="A16" s="6">
        <v>13</v>
      </c>
      <c r="B16" s="6" t="s">
        <v>32</v>
      </c>
      <c r="C16" s="7" t="s">
        <v>33</v>
      </c>
      <c r="D16" s="8">
        <v>26</v>
      </c>
      <c r="E16" s="8">
        <v>1.2</v>
      </c>
      <c r="F16" s="8">
        <v>31.2</v>
      </c>
    </row>
    <row r="17" s="1" customFormat="1" ht="55" customHeight="1" spans="1:6">
      <c r="A17" s="6">
        <v>14</v>
      </c>
      <c r="B17" s="6" t="s">
        <v>34</v>
      </c>
      <c r="C17" s="12" t="s">
        <v>35</v>
      </c>
      <c r="D17" s="8">
        <v>21</v>
      </c>
      <c r="E17" s="8">
        <v>1.2</v>
      </c>
      <c r="F17" s="8">
        <v>25.2</v>
      </c>
    </row>
    <row r="18" s="1" customFormat="1" ht="62" customHeight="1" spans="1:6">
      <c r="A18" s="6">
        <v>15</v>
      </c>
      <c r="B18" s="6" t="s">
        <v>36</v>
      </c>
      <c r="C18" s="13" t="s">
        <v>37</v>
      </c>
      <c r="D18" s="8">
        <v>30</v>
      </c>
      <c r="E18" s="8">
        <v>1.2</v>
      </c>
      <c r="F18" s="8">
        <v>36</v>
      </c>
    </row>
    <row r="19" s="1" customFormat="1" ht="49" customHeight="1" spans="1:6">
      <c r="A19" s="6">
        <v>16</v>
      </c>
      <c r="B19" s="14" t="s">
        <v>38</v>
      </c>
      <c r="C19" s="15" t="s">
        <v>39</v>
      </c>
      <c r="D19" s="16">
        <v>22</v>
      </c>
      <c r="E19" s="16">
        <v>1.2</v>
      </c>
      <c r="F19" s="16">
        <v>26.4</v>
      </c>
    </row>
    <row r="20" s="1" customFormat="1" ht="54" customHeight="1" spans="1:6">
      <c r="A20" s="6">
        <v>17</v>
      </c>
      <c r="B20" s="14" t="s">
        <v>40</v>
      </c>
      <c r="C20" s="17" t="s">
        <v>41</v>
      </c>
      <c r="D20" s="18">
        <v>18</v>
      </c>
      <c r="E20" s="18">
        <v>1.2</v>
      </c>
      <c r="F20" s="18">
        <v>21.6</v>
      </c>
    </row>
    <row r="21" s="1" customFormat="1" ht="53" customHeight="1" spans="1:6">
      <c r="A21" s="6">
        <v>18</v>
      </c>
      <c r="B21" s="14" t="s">
        <v>42</v>
      </c>
      <c r="C21" s="17" t="s">
        <v>43</v>
      </c>
      <c r="D21" s="18">
        <v>17</v>
      </c>
      <c r="E21" s="18">
        <v>1.2</v>
      </c>
      <c r="F21" s="18">
        <v>20.4</v>
      </c>
    </row>
    <row r="22" s="1" customFormat="1" ht="42" customHeight="1" spans="1:6">
      <c r="A22" s="6">
        <v>19</v>
      </c>
      <c r="B22" s="14" t="s">
        <v>44</v>
      </c>
      <c r="C22" s="17" t="s">
        <v>45</v>
      </c>
      <c r="D22" s="18">
        <v>11</v>
      </c>
      <c r="E22" s="19">
        <v>1.2</v>
      </c>
      <c r="F22" s="18">
        <v>13.2</v>
      </c>
    </row>
    <row r="23" s="1" customFormat="1" ht="39" customHeight="1" spans="1:6">
      <c r="A23" s="6">
        <v>20</v>
      </c>
      <c r="B23" s="14" t="s">
        <v>46</v>
      </c>
      <c r="C23" s="17" t="s">
        <v>47</v>
      </c>
      <c r="D23" s="18">
        <v>9</v>
      </c>
      <c r="E23" s="18">
        <v>1.2</v>
      </c>
      <c r="F23" s="18">
        <v>10.8</v>
      </c>
    </row>
    <row r="24" s="1" customFormat="1" ht="40" customHeight="1" spans="1:6">
      <c r="A24" s="6">
        <v>21</v>
      </c>
      <c r="B24" s="14" t="s">
        <v>48</v>
      </c>
      <c r="C24" s="17" t="s">
        <v>49</v>
      </c>
      <c r="D24" s="18">
        <v>12</v>
      </c>
      <c r="E24" s="18">
        <v>1.2</v>
      </c>
      <c r="F24" s="18">
        <v>14.4</v>
      </c>
    </row>
    <row r="25" s="1" customFormat="1" ht="77" customHeight="1" spans="1:6">
      <c r="A25" s="6">
        <v>22</v>
      </c>
      <c r="B25" s="14" t="s">
        <v>50</v>
      </c>
      <c r="C25" s="17" t="s">
        <v>51</v>
      </c>
      <c r="D25" s="18">
        <v>37</v>
      </c>
      <c r="E25" s="18">
        <v>1.2</v>
      </c>
      <c r="F25" s="18">
        <v>44.4</v>
      </c>
    </row>
    <row r="26" s="1" customFormat="1" ht="92" customHeight="1" spans="1:6">
      <c r="A26" s="6">
        <v>23</v>
      </c>
      <c r="B26" s="14" t="s">
        <v>52</v>
      </c>
      <c r="C26" s="17" t="s">
        <v>53</v>
      </c>
      <c r="D26" s="18">
        <v>44</v>
      </c>
      <c r="E26" s="18">
        <v>1.2</v>
      </c>
      <c r="F26" s="18">
        <v>52.8</v>
      </c>
    </row>
    <row r="27" s="1" customFormat="1" ht="61" customHeight="1" spans="1:6">
      <c r="A27" s="6">
        <v>24</v>
      </c>
      <c r="B27" s="6" t="s">
        <v>54</v>
      </c>
      <c r="C27" s="20" t="s">
        <v>55</v>
      </c>
      <c r="D27" s="18">
        <v>28</v>
      </c>
      <c r="E27" s="18">
        <v>1.2</v>
      </c>
      <c r="F27" s="18">
        <v>33.6</v>
      </c>
    </row>
    <row r="28" s="1" customFormat="1" ht="83" customHeight="1" spans="1:6">
      <c r="A28" s="6">
        <v>25</v>
      </c>
      <c r="B28" s="6" t="s">
        <v>56</v>
      </c>
      <c r="C28" s="20" t="s">
        <v>57</v>
      </c>
      <c r="D28" s="18">
        <v>39</v>
      </c>
      <c r="E28" s="18">
        <v>1.2</v>
      </c>
      <c r="F28" s="18">
        <v>46.8</v>
      </c>
    </row>
    <row r="29" s="1" customFormat="1" ht="61" customHeight="1" spans="1:6">
      <c r="A29" s="6">
        <v>26</v>
      </c>
      <c r="B29" s="14" t="s">
        <v>58</v>
      </c>
      <c r="C29" s="17" t="s">
        <v>59</v>
      </c>
      <c r="D29" s="18">
        <v>28</v>
      </c>
      <c r="E29" s="18">
        <v>1.2</v>
      </c>
      <c r="F29" s="18">
        <f>D29*E29</f>
        <v>33.6</v>
      </c>
    </row>
    <row r="30" s="1" customFormat="1" ht="73" customHeight="1" spans="1:6">
      <c r="A30" s="6">
        <v>27</v>
      </c>
      <c r="B30" s="6" t="s">
        <v>60</v>
      </c>
      <c r="C30" s="20" t="s">
        <v>61</v>
      </c>
      <c r="D30" s="18">
        <v>39</v>
      </c>
      <c r="E30" s="18">
        <v>1.2</v>
      </c>
      <c r="F30" s="18">
        <v>46.8</v>
      </c>
    </row>
    <row r="31" s="1" customFormat="1" ht="84" customHeight="1" spans="1:6">
      <c r="A31" s="6">
        <v>28</v>
      </c>
      <c r="B31" s="6" t="s">
        <v>62</v>
      </c>
      <c r="C31" s="20" t="s">
        <v>63</v>
      </c>
      <c r="D31" s="18">
        <v>43</v>
      </c>
      <c r="E31" s="19">
        <v>1.2</v>
      </c>
      <c r="F31" s="19">
        <v>51.6</v>
      </c>
    </row>
    <row r="32" s="1" customFormat="1" ht="45" customHeight="1" spans="1:6">
      <c r="A32" s="6">
        <v>29</v>
      </c>
      <c r="B32" s="14" t="s">
        <v>64</v>
      </c>
      <c r="C32" s="17" t="s">
        <v>65</v>
      </c>
      <c r="D32" s="16">
        <v>16</v>
      </c>
      <c r="E32" s="16">
        <v>1.2</v>
      </c>
      <c r="F32" s="16">
        <v>19.2</v>
      </c>
    </row>
    <row r="33" s="1" customFormat="1" ht="115" customHeight="1" spans="1:6">
      <c r="A33" s="6">
        <v>30</v>
      </c>
      <c r="B33" s="14" t="s">
        <v>66</v>
      </c>
      <c r="C33" s="17" t="s">
        <v>67</v>
      </c>
      <c r="D33" s="16">
        <v>63</v>
      </c>
      <c r="E33" s="16">
        <v>1.2</v>
      </c>
      <c r="F33" s="16">
        <v>75.6</v>
      </c>
    </row>
    <row r="34" s="1" customFormat="1" ht="44" customHeight="1" spans="1:6">
      <c r="A34" s="6">
        <v>31</v>
      </c>
      <c r="B34" s="14" t="s">
        <v>68</v>
      </c>
      <c r="C34" s="17" t="s">
        <v>69</v>
      </c>
      <c r="D34" s="16">
        <v>24</v>
      </c>
      <c r="E34" s="16">
        <v>1.2</v>
      </c>
      <c r="F34" s="16">
        <v>28.8</v>
      </c>
    </row>
    <row r="35" s="1" customFormat="1" ht="50" customHeight="1" spans="1:6">
      <c r="A35" s="6">
        <v>32</v>
      </c>
      <c r="B35" s="14" t="s">
        <v>70</v>
      </c>
      <c r="C35" s="17" t="s">
        <v>71</v>
      </c>
      <c r="D35" s="16">
        <v>26</v>
      </c>
      <c r="E35" s="16">
        <v>1.2</v>
      </c>
      <c r="F35" s="16">
        <v>31.2</v>
      </c>
    </row>
    <row r="36" s="1" customFormat="1" ht="61" customHeight="1" spans="1:6">
      <c r="A36" s="6">
        <v>33</v>
      </c>
      <c r="B36" s="14" t="s">
        <v>72</v>
      </c>
      <c r="C36" s="17" t="s">
        <v>73</v>
      </c>
      <c r="D36" s="16">
        <v>27</v>
      </c>
      <c r="E36" s="16">
        <v>1.2</v>
      </c>
      <c r="F36" s="16">
        <v>32.4</v>
      </c>
    </row>
    <row r="37" s="1" customFormat="1" ht="103" customHeight="1" spans="1:6">
      <c r="A37" s="6">
        <v>34</v>
      </c>
      <c r="B37" s="14" t="s">
        <v>74</v>
      </c>
      <c r="C37" s="17" t="s">
        <v>75</v>
      </c>
      <c r="D37" s="16">
        <v>53</v>
      </c>
      <c r="E37" s="16">
        <v>1.2</v>
      </c>
      <c r="F37" s="16">
        <v>63.6</v>
      </c>
    </row>
    <row r="38" s="1" customFormat="1" ht="36" customHeight="1" spans="1:6">
      <c r="A38" s="6">
        <v>35</v>
      </c>
      <c r="B38" s="14" t="s">
        <v>76</v>
      </c>
      <c r="C38" s="17" t="s">
        <v>77</v>
      </c>
      <c r="D38" s="16">
        <v>12</v>
      </c>
      <c r="E38" s="16">
        <v>1.2</v>
      </c>
      <c r="F38" s="16">
        <v>14.4</v>
      </c>
    </row>
    <row r="39" s="1" customFormat="1" ht="42" customHeight="1" spans="1:6">
      <c r="A39" s="6">
        <v>36</v>
      </c>
      <c r="B39" s="14" t="s">
        <v>78</v>
      </c>
      <c r="C39" s="20" t="s">
        <v>79</v>
      </c>
      <c r="D39" s="16">
        <v>14</v>
      </c>
      <c r="E39" s="16">
        <v>1.2</v>
      </c>
      <c r="F39" s="16">
        <v>16.8</v>
      </c>
    </row>
    <row r="40" s="1" customFormat="1" ht="39" customHeight="1" spans="1:6">
      <c r="A40" s="6">
        <v>37</v>
      </c>
      <c r="B40" s="14" t="s">
        <v>80</v>
      </c>
      <c r="C40" s="20" t="s">
        <v>81</v>
      </c>
      <c r="D40" s="16">
        <v>5</v>
      </c>
      <c r="E40" s="16">
        <v>1.2</v>
      </c>
      <c r="F40" s="16">
        <v>6</v>
      </c>
    </row>
    <row r="41" ht="30" customHeight="1" spans="1:6">
      <c r="A41" s="21" t="s">
        <v>82</v>
      </c>
      <c r="B41" s="21"/>
      <c r="C41" s="21"/>
      <c r="D41" s="21">
        <f>SUM(D4:D40)</f>
        <v>1160</v>
      </c>
      <c r="E41" s="21">
        <v>1.2</v>
      </c>
      <c r="F41" s="21">
        <f>SUM(F4:F40)</f>
        <v>1392</v>
      </c>
    </row>
  </sheetData>
  <mergeCells count="2">
    <mergeCell ref="A2:F2"/>
    <mergeCell ref="A41:C41"/>
  </mergeCells>
  <printOptions horizontalCentered="1"/>
  <pageMargins left="1" right="1" top="1" bottom="0.60625" header="0.5" footer="0.5"/>
  <pageSetup paperSize="9" scale="72"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晨曦</cp:lastModifiedBy>
  <dcterms:created xsi:type="dcterms:W3CDTF">2019-07-29T06:40:00Z</dcterms:created>
  <dcterms:modified xsi:type="dcterms:W3CDTF">2021-07-28T03:02:54Z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704720C6903B41158F686C8DB9BDDD91</vt:lpwstr>
  </property>
</Properties>
</file>