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面试成绩汇总表" sheetId="8" r:id="rId1"/>
  </sheets>
  <definedNames>
    <definedName name="_xlnm._FilterDatabase" localSheetId="0" hidden="1">面试成绩汇总表!$A$3:$J$13</definedName>
  </definedNames>
  <calcPr calcId="144525"/>
</workbook>
</file>

<file path=xl/sharedStrings.xml><?xml version="1.0" encoding="utf-8"?>
<sst xmlns="http://schemas.openxmlformats.org/spreadsheetml/2006/main" count="72" uniqueCount="41">
  <si>
    <t>附件1</t>
  </si>
  <si>
    <t>陕西省2023年医药卫生类毕业生春季双选会进入面试人员综合总成绩及进入签约体检人员名单</t>
  </si>
  <si>
    <t>序号</t>
  </si>
  <si>
    <t>姓 名</t>
  </si>
  <si>
    <t>性别</t>
  </si>
  <si>
    <t>报考职位代码</t>
  </si>
  <si>
    <t>报考职位</t>
  </si>
  <si>
    <t>报考单位</t>
  </si>
  <si>
    <t>笔试成绩</t>
  </si>
  <si>
    <t>面试成绩</t>
  </si>
  <si>
    <t>综合总成绩</t>
  </si>
  <si>
    <t>是否进入签约体检</t>
  </si>
  <si>
    <t>常旭东</t>
  </si>
  <si>
    <t>男</t>
  </si>
  <si>
    <t>04</t>
  </si>
  <si>
    <t>消化内科医师</t>
  </si>
  <si>
    <t>广州市花都区人民医院</t>
  </si>
  <si>
    <t>否</t>
  </si>
  <si>
    <t>孟凡俪</t>
  </si>
  <si>
    <t>女</t>
  </si>
  <si>
    <t>文鑫</t>
  </si>
  <si>
    <t>06</t>
  </si>
  <si>
    <t>胃肠外科医师</t>
  </si>
  <si>
    <t>是</t>
  </si>
  <si>
    <t>刘韬</t>
  </si>
  <si>
    <t>涂怀宇</t>
  </si>
  <si>
    <t>周琦伟</t>
  </si>
  <si>
    <t>07</t>
  </si>
  <si>
    <t>甲状腺血管外科医师</t>
  </si>
  <si>
    <t>孙中文</t>
  </si>
  <si>
    <t>50</t>
  </si>
  <si>
    <t>乳腺科医师</t>
  </si>
  <si>
    <t>广州市花都区妇幼保健院（胡忠医院）</t>
  </si>
  <si>
    <t>邵黄新</t>
  </si>
  <si>
    <t>56</t>
  </si>
  <si>
    <t>神经外科医师</t>
  </si>
  <si>
    <t>广州市花都区第二人民医院</t>
  </si>
  <si>
    <t>张妍妍</t>
  </si>
  <si>
    <t>郭怡</t>
  </si>
  <si>
    <t>65</t>
  </si>
  <si>
    <t>口腔科医师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</si>
</sst>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0">
    <font>
      <sz val="11"/>
      <color theme="1"/>
      <name val="宋体"/>
      <charset val="134"/>
      <scheme val="minor"/>
    </font>
    <font>
      <sz val="16"/>
      <color theme="1"/>
      <name val="黑体"/>
      <charset val="134"/>
    </font>
    <font>
      <b/>
      <sz val="22"/>
      <color theme="1"/>
      <name val="方正小标宋简体"/>
      <charset val="134"/>
    </font>
    <font>
      <b/>
      <sz val="11"/>
      <color theme="1"/>
      <name val="宋体"/>
      <charset val="134"/>
      <scheme val="minor"/>
    </font>
    <font>
      <sz val="10"/>
      <name val="宋体"/>
      <charset val="134"/>
    </font>
    <font>
      <sz val="10"/>
      <name val="宋体"/>
      <charset val="0"/>
    </font>
    <font>
      <sz val="10"/>
      <color rgb="FFFF0000"/>
      <name val="宋体"/>
      <charset val="0"/>
    </font>
    <font>
      <sz val="10"/>
      <color rgb="FFFF0000"/>
      <name val="宋体"/>
      <charset val="134"/>
    </font>
    <font>
      <sz val="11"/>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cellStyleXfs>
  <cellXfs count="22">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77" fontId="0" fillId="0" borderId="0" xfId="0" applyNumberFormat="1" applyFont="1" applyFill="1" applyBorder="1" applyAlignment="1">
      <alignment vertical="center"/>
    </xf>
    <xf numFmtId="0" fontId="1" fillId="0" borderId="0" xfId="0" applyFont="1" applyFill="1" applyBorder="1" applyAlignment="1">
      <alignment horizontal="left" vertical="center"/>
    </xf>
    <xf numFmtId="176" fontId="0" fillId="0" borderId="0" xfId="0" applyNumberFormat="1" applyFont="1" applyFill="1" applyBorder="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xf>
    <xf numFmtId="0" fontId="5" fillId="0" borderId="1" xfId="49" applyFont="1" applyFill="1" applyBorder="1" applyAlignment="1">
      <alignment horizontal="center" vertical="center"/>
    </xf>
    <xf numFmtId="49" fontId="4" fillId="0" borderId="1" xfId="49" applyNumberFormat="1" applyFont="1" applyFill="1" applyBorder="1" applyAlignment="1">
      <alignment horizontal="center" vertical="center"/>
    </xf>
    <xf numFmtId="0" fontId="4" fillId="0" borderId="1" xfId="49" applyFont="1" applyFill="1" applyBorder="1" applyAlignment="1">
      <alignment horizontal="center" vertical="center" wrapText="1"/>
    </xf>
    <xf numFmtId="177" fontId="4" fillId="0" borderId="1" xfId="49" applyNumberFormat="1" applyFont="1" applyFill="1" applyBorder="1" applyAlignment="1">
      <alignment horizontal="center" vertical="center"/>
    </xf>
    <xf numFmtId="0" fontId="6" fillId="0" borderId="1" xfId="49" applyFont="1" applyFill="1" applyBorder="1" applyAlignment="1">
      <alignment horizontal="center" vertical="center"/>
    </xf>
    <xf numFmtId="0" fontId="7" fillId="0" borderId="1" xfId="49" applyFont="1" applyFill="1" applyBorder="1" applyAlignment="1">
      <alignment horizontal="center" vertical="center"/>
    </xf>
    <xf numFmtId="49" fontId="7" fillId="0" borderId="1" xfId="49" applyNumberFormat="1" applyFont="1" applyFill="1" applyBorder="1" applyAlignment="1">
      <alignment horizontal="center" vertical="center"/>
    </xf>
    <xf numFmtId="0" fontId="7" fillId="0" borderId="1" xfId="49" applyFont="1" applyFill="1" applyBorder="1" applyAlignment="1">
      <alignment horizontal="center" vertical="center" wrapText="1"/>
    </xf>
    <xf numFmtId="177" fontId="7" fillId="0" borderId="1" xfId="49" applyNumberFormat="1" applyFont="1" applyFill="1" applyBorder="1" applyAlignment="1">
      <alignment horizontal="center" vertical="center"/>
    </xf>
    <xf numFmtId="176" fontId="8" fillId="0" borderId="1" xfId="0" applyNumberFormat="1" applyFont="1" applyFill="1" applyBorder="1" applyAlignment="1">
      <alignment vertical="center"/>
    </xf>
    <xf numFmtId="176" fontId="9" fillId="0" borderId="1"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topLeftCell="A5" workbookViewId="0">
      <selection activeCell="A2" sqref="A2:J2"/>
    </sheetView>
  </sheetViews>
  <sheetFormatPr defaultColWidth="9" defaultRowHeight="19.8" customHeight="1"/>
  <cols>
    <col min="1" max="1" width="4.79090909090909" style="2" customWidth="1"/>
    <col min="2" max="2" width="10.3727272727273" style="2" customWidth="1"/>
    <col min="3" max="3" width="5" style="2" customWidth="1"/>
    <col min="4" max="4" width="8.27272727272727" style="2" customWidth="1"/>
    <col min="5" max="5" width="23.6363636363636" style="1" customWidth="1"/>
    <col min="6" max="6" width="25.7272727272727" style="1" customWidth="1"/>
    <col min="7" max="7" width="11.3636363636364" style="1" customWidth="1"/>
    <col min="8" max="9" width="10.1818181818182" style="3" customWidth="1"/>
    <col min="10" max="10" width="11.5454545454545" style="1" customWidth="1"/>
    <col min="11" max="16384" width="9" style="1"/>
  </cols>
  <sheetData>
    <row r="1" ht="25" customHeight="1" spans="1:7">
      <c r="A1" s="4" t="s">
        <v>0</v>
      </c>
      <c r="B1" s="4"/>
      <c r="G1" s="5"/>
    </row>
    <row r="2" ht="67" customHeight="1" spans="1:10">
      <c r="A2" s="6" t="s">
        <v>1</v>
      </c>
      <c r="B2" s="6"/>
      <c r="C2" s="6"/>
      <c r="D2" s="6"/>
      <c r="E2" s="6"/>
      <c r="F2" s="6"/>
      <c r="G2" s="6"/>
      <c r="H2" s="6"/>
      <c r="I2" s="6"/>
      <c r="J2" s="6"/>
    </row>
    <row r="3" ht="35" customHeight="1" spans="1:10">
      <c r="A3" s="7" t="s">
        <v>2</v>
      </c>
      <c r="B3" s="7" t="s">
        <v>3</v>
      </c>
      <c r="C3" s="7" t="s">
        <v>4</v>
      </c>
      <c r="D3" s="7" t="s">
        <v>5</v>
      </c>
      <c r="E3" s="8" t="s">
        <v>6</v>
      </c>
      <c r="F3" s="8" t="s">
        <v>7</v>
      </c>
      <c r="G3" s="8" t="s">
        <v>8</v>
      </c>
      <c r="H3" s="9" t="s">
        <v>9</v>
      </c>
      <c r="I3" s="9" t="s">
        <v>10</v>
      </c>
      <c r="J3" s="7" t="s">
        <v>11</v>
      </c>
    </row>
    <row r="4" s="1" customFormat="1" ht="30" customHeight="1" spans="1:10">
      <c r="A4" s="10">
        <v>1</v>
      </c>
      <c r="B4" s="11" t="s">
        <v>12</v>
      </c>
      <c r="C4" s="10" t="s">
        <v>13</v>
      </c>
      <c r="D4" s="12" t="s">
        <v>14</v>
      </c>
      <c r="E4" s="13" t="s">
        <v>15</v>
      </c>
      <c r="F4" s="13" t="s">
        <v>16</v>
      </c>
      <c r="G4" s="14">
        <v>73</v>
      </c>
      <c r="H4" s="14">
        <v>58.4</v>
      </c>
      <c r="I4" s="20">
        <f t="shared" ref="I4:I13" si="0">ROUND((G4*0.4+H4*0.6),2)</f>
        <v>64.24</v>
      </c>
      <c r="J4" s="10" t="s">
        <v>17</v>
      </c>
    </row>
    <row r="5" s="1" customFormat="1" ht="30" customHeight="1" spans="1:10">
      <c r="A5" s="10">
        <v>2</v>
      </c>
      <c r="B5" s="11" t="s">
        <v>18</v>
      </c>
      <c r="C5" s="10" t="s">
        <v>19</v>
      </c>
      <c r="D5" s="12" t="s">
        <v>14</v>
      </c>
      <c r="E5" s="13" t="s">
        <v>15</v>
      </c>
      <c r="F5" s="13" t="s">
        <v>16</v>
      </c>
      <c r="G5" s="14">
        <v>60</v>
      </c>
      <c r="H5" s="14">
        <v>59.8</v>
      </c>
      <c r="I5" s="20">
        <f t="shared" si="0"/>
        <v>59.88</v>
      </c>
      <c r="J5" s="10" t="s">
        <v>17</v>
      </c>
    </row>
    <row r="6" s="1" customFormat="1" ht="30" customHeight="1" spans="1:10">
      <c r="A6" s="10">
        <v>3</v>
      </c>
      <c r="B6" s="15" t="s">
        <v>20</v>
      </c>
      <c r="C6" s="16" t="s">
        <v>13</v>
      </c>
      <c r="D6" s="17" t="s">
        <v>21</v>
      </c>
      <c r="E6" s="18" t="s">
        <v>22</v>
      </c>
      <c r="F6" s="18" t="s">
        <v>16</v>
      </c>
      <c r="G6" s="19">
        <v>66</v>
      </c>
      <c r="H6" s="19">
        <v>90.4</v>
      </c>
      <c r="I6" s="21">
        <f t="shared" si="0"/>
        <v>80.64</v>
      </c>
      <c r="J6" s="16" t="s">
        <v>23</v>
      </c>
    </row>
    <row r="7" s="1" customFormat="1" ht="30" customHeight="1" spans="1:10">
      <c r="A7" s="10">
        <v>4</v>
      </c>
      <c r="B7" s="11" t="s">
        <v>24</v>
      </c>
      <c r="C7" s="10" t="s">
        <v>13</v>
      </c>
      <c r="D7" s="12" t="s">
        <v>21</v>
      </c>
      <c r="E7" s="13" t="s">
        <v>22</v>
      </c>
      <c r="F7" s="13" t="s">
        <v>16</v>
      </c>
      <c r="G7" s="14">
        <v>64</v>
      </c>
      <c r="H7" s="14">
        <v>75.8</v>
      </c>
      <c r="I7" s="20">
        <f t="shared" si="0"/>
        <v>71.08</v>
      </c>
      <c r="J7" s="10" t="s">
        <v>17</v>
      </c>
    </row>
    <row r="8" s="1" customFormat="1" ht="30" customHeight="1" spans="1:10">
      <c r="A8" s="10">
        <v>5</v>
      </c>
      <c r="B8" s="11" t="s">
        <v>25</v>
      </c>
      <c r="C8" s="10" t="s">
        <v>13</v>
      </c>
      <c r="D8" s="12" t="s">
        <v>21</v>
      </c>
      <c r="E8" s="13" t="s">
        <v>22</v>
      </c>
      <c r="F8" s="13" t="s">
        <v>16</v>
      </c>
      <c r="G8" s="14">
        <v>60</v>
      </c>
      <c r="H8" s="14">
        <v>78.4</v>
      </c>
      <c r="I8" s="20">
        <f t="shared" si="0"/>
        <v>71.04</v>
      </c>
      <c r="J8" s="10" t="s">
        <v>17</v>
      </c>
    </row>
    <row r="9" s="1" customFormat="1" ht="30" customHeight="1" spans="1:10">
      <c r="A9" s="10">
        <v>6</v>
      </c>
      <c r="B9" s="11" t="s">
        <v>26</v>
      </c>
      <c r="C9" s="10" t="s">
        <v>13</v>
      </c>
      <c r="D9" s="12" t="s">
        <v>27</v>
      </c>
      <c r="E9" s="13" t="s">
        <v>28</v>
      </c>
      <c r="F9" s="13" t="s">
        <v>16</v>
      </c>
      <c r="G9" s="14">
        <v>60</v>
      </c>
      <c r="H9" s="14">
        <v>59.8</v>
      </c>
      <c r="I9" s="20">
        <f t="shared" si="0"/>
        <v>59.88</v>
      </c>
      <c r="J9" s="10" t="s">
        <v>17</v>
      </c>
    </row>
    <row r="10" s="1" customFormat="1" ht="30" customHeight="1" spans="1:10">
      <c r="A10" s="10">
        <v>7</v>
      </c>
      <c r="B10" s="10" t="s">
        <v>29</v>
      </c>
      <c r="C10" s="10" t="s">
        <v>13</v>
      </c>
      <c r="D10" s="12" t="s">
        <v>30</v>
      </c>
      <c r="E10" s="13" t="s">
        <v>31</v>
      </c>
      <c r="F10" s="13" t="s">
        <v>32</v>
      </c>
      <c r="G10" s="14">
        <v>61</v>
      </c>
      <c r="H10" s="14">
        <v>58.2</v>
      </c>
      <c r="I10" s="20">
        <f t="shared" si="0"/>
        <v>59.32</v>
      </c>
      <c r="J10" s="10" t="s">
        <v>17</v>
      </c>
    </row>
    <row r="11" s="1" customFormat="1" ht="30" customHeight="1" spans="1:10">
      <c r="A11" s="16">
        <v>8</v>
      </c>
      <c r="B11" s="15" t="s">
        <v>33</v>
      </c>
      <c r="C11" s="16" t="s">
        <v>13</v>
      </c>
      <c r="D11" s="17" t="s">
        <v>34</v>
      </c>
      <c r="E11" s="18" t="s">
        <v>35</v>
      </c>
      <c r="F11" s="18" t="s">
        <v>36</v>
      </c>
      <c r="G11" s="19">
        <v>64.5</v>
      </c>
      <c r="H11" s="19">
        <v>83.6</v>
      </c>
      <c r="I11" s="21">
        <f t="shared" si="0"/>
        <v>75.96</v>
      </c>
      <c r="J11" s="16" t="s">
        <v>23</v>
      </c>
    </row>
    <row r="12" s="1" customFormat="1" ht="30" customHeight="1" spans="1:10">
      <c r="A12" s="10">
        <v>9</v>
      </c>
      <c r="B12" s="10" t="s">
        <v>37</v>
      </c>
      <c r="C12" s="10" t="s">
        <v>19</v>
      </c>
      <c r="D12" s="12" t="s">
        <v>34</v>
      </c>
      <c r="E12" s="13" t="s">
        <v>35</v>
      </c>
      <c r="F12" s="13" t="s">
        <v>36</v>
      </c>
      <c r="G12" s="14">
        <v>60</v>
      </c>
      <c r="H12" s="14">
        <v>78.6</v>
      </c>
      <c r="I12" s="20">
        <f t="shared" si="0"/>
        <v>71.16</v>
      </c>
      <c r="J12" s="10" t="s">
        <v>17</v>
      </c>
    </row>
    <row r="13" s="1" customFormat="1" ht="30" customHeight="1" spans="1:10">
      <c r="A13" s="16">
        <v>10</v>
      </c>
      <c r="B13" s="15" t="s">
        <v>38</v>
      </c>
      <c r="C13" s="16" t="s">
        <v>19</v>
      </c>
      <c r="D13" s="17" t="s">
        <v>39</v>
      </c>
      <c r="E13" s="18" t="s">
        <v>40</v>
      </c>
      <c r="F13" s="18" t="s">
        <v>36</v>
      </c>
      <c r="G13" s="19">
        <v>61</v>
      </c>
      <c r="H13" s="19">
        <v>82.2</v>
      </c>
      <c r="I13" s="21">
        <f t="shared" si="0"/>
        <v>73.72</v>
      </c>
      <c r="J13" s="16" t="s">
        <v>23</v>
      </c>
    </row>
  </sheetData>
  <autoFilter ref="A3:J13">
    <extLst/>
  </autoFilter>
  <mergeCells count="2">
    <mergeCell ref="A1:B1"/>
    <mergeCell ref="A2:J2"/>
  </mergeCells>
  <conditionalFormatting sqref="B4:B13">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面试成绩汇总表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寒日</cp:lastModifiedBy>
  <dcterms:created xsi:type="dcterms:W3CDTF">2006-09-13T11:21:00Z</dcterms:created>
  <cp:lastPrinted>2019-11-20T02:47:00Z</cp:lastPrinted>
  <dcterms:modified xsi:type="dcterms:W3CDTF">2023-03-27T03:44:51Z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A48D30E0381C4C4DA9D930C2A80E4F57</vt:lpwstr>
  </property>
  <property fmtid="{D5CDD505-2E9C-101B-9397-08002B2CF9AE}" pid="4" name="KSOReadingLayout">
    <vt:bool>true</vt:bool>
  </property>
</Properties>
</file>