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activeTab="1"/>
  </bookViews>
  <sheets>
    <sheet name="2017" sheetId="1" r:id="rId1"/>
    <sheet name="2018" sheetId="2" r:id="rId2"/>
  </sheets>
  <calcPr calcId="144525"/>
</workbook>
</file>

<file path=xl/sharedStrings.xml><?xml version="1.0" encoding="utf-8"?>
<sst xmlns="http://schemas.openxmlformats.org/spreadsheetml/2006/main" count="82" uniqueCount="47">
  <si>
    <t>附件3</t>
  </si>
  <si>
    <t xml:space="preserve">   2017 年广州市 花都区 区农民专业合作社扶持项目财政补助资金清算明细表</t>
  </si>
  <si>
    <t xml:space="preserve">填表单位（盖章）：区农业行政主管部门      </t>
  </si>
  <si>
    <t>复核单位：区财政局（盖章）</t>
  </si>
  <si>
    <t>单位：万元</t>
  </si>
  <si>
    <t>序号</t>
  </si>
  <si>
    <t>农民专业合作社名称</t>
  </si>
  <si>
    <t>合作社市级示范社扶持</t>
  </si>
  <si>
    <t>开办费补助</t>
  </si>
  <si>
    <t>合作社规范管理补助</t>
  </si>
  <si>
    <t>专营店补助</t>
  </si>
  <si>
    <t>参加市级以上农业部门组织的博览会等补助</t>
  </si>
  <si>
    <t>培训费补助</t>
  </si>
  <si>
    <t>商标补助</t>
  </si>
  <si>
    <t>无公害农产品生产基地认定补助</t>
  </si>
  <si>
    <t>绿色食品认证补助</t>
  </si>
  <si>
    <t>有机食品认证补助</t>
  </si>
  <si>
    <t>地理标志产品认证补助</t>
  </si>
  <si>
    <t>食品生产许可证（sc认证）补助</t>
  </si>
  <si>
    <t>市级以上著名商标（名牌产品）称号补助</t>
  </si>
  <si>
    <t>包装标识补助</t>
  </si>
  <si>
    <t>建立生产档案记录补助</t>
  </si>
  <si>
    <t>其他补助</t>
  </si>
  <si>
    <t>合计</t>
  </si>
  <si>
    <t>广州市花都区莲塘生机水稻专业合作社</t>
  </si>
  <si>
    <t>广州市花都区农华蔬菜专业合作社</t>
  </si>
  <si>
    <t>广州市花都区许生蔬菜农民专业合作社</t>
  </si>
  <si>
    <t>广州市花都区利发蔬菜农民专业合作社</t>
  </si>
  <si>
    <t>广州市花都区惠如种植农民专业合作社</t>
  </si>
  <si>
    <t>广州市花都区俊丰石榴专业合作社</t>
  </si>
  <si>
    <t>填表单位负责人：</t>
  </si>
  <si>
    <t>经办人：</t>
  </si>
  <si>
    <t>联系电话：</t>
  </si>
  <si>
    <t>填表日期：   年   月   日</t>
  </si>
  <si>
    <t>复核单位负责人：</t>
  </si>
  <si>
    <t>复核人：</t>
  </si>
  <si>
    <t>复核日期：   年   月   日</t>
  </si>
  <si>
    <t>说明：本表一式三份，填表和复核单位各留一份，一份送市农业局审核汇总。</t>
  </si>
  <si>
    <t xml:space="preserve">   2024年广州市花都区农民专业合作社扶持项目财政补助资金清算明细表</t>
  </si>
  <si>
    <t>摊位租金补助</t>
  </si>
  <si>
    <t>广州市耀洋渔业养殖专业合作社</t>
  </si>
  <si>
    <t>广州风采茂林园农业专业合作社</t>
  </si>
  <si>
    <t>广州市花都区大坳谷农业种养农民专业合作社</t>
  </si>
  <si>
    <t>广州洋源渔业养殖专业合作社</t>
  </si>
  <si>
    <t>广州新村瑞丰农机农业专业合作社</t>
  </si>
  <si>
    <t>广州市瑞岭盆景农民专业合作社</t>
  </si>
  <si>
    <t>联系电话：86971270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</si>
</sst>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u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G5" sqref="G5"/>
    </sheetView>
  </sheetViews>
  <sheetFormatPr defaultColWidth="9" defaultRowHeight="13.5"/>
  <cols>
    <col min="1" max="1" width="7.13333333333333" customWidth="1"/>
    <col min="2" max="2" width="18.75" customWidth="1"/>
    <col min="3" max="19" width="7.13333333333333" customWidth="1"/>
  </cols>
  <sheetData>
    <row r="1" spans="1:1">
      <c r="A1" t="s">
        <v>0</v>
      </c>
    </row>
    <row r="2" ht="53" customHeight="1" spans="1:1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8" customHeight="1" spans="1:15">
      <c r="A3" t="s">
        <v>2</v>
      </c>
      <c r="C3" s="3"/>
      <c r="G3" t="s">
        <v>3</v>
      </c>
      <c r="O3" t="s">
        <v>4</v>
      </c>
    </row>
    <row r="4" s="1" customFormat="1" ht="80" customHeight="1" spans="1:19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2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2" t="s">
        <v>19</v>
      </c>
      <c r="P4" s="11" t="s">
        <v>20</v>
      </c>
      <c r="Q4" s="11" t="s">
        <v>21</v>
      </c>
      <c r="R4" s="11" t="s">
        <v>22</v>
      </c>
      <c r="S4" s="11" t="s">
        <v>23</v>
      </c>
    </row>
    <row r="5" ht="35" customHeight="1" spans="1:19">
      <c r="A5" s="13">
        <v>1</v>
      </c>
      <c r="B5" s="14" t="s">
        <v>24</v>
      </c>
      <c r="C5" s="13"/>
      <c r="D5" s="13">
        <v>0.15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>
        <v>0.5</v>
      </c>
      <c r="Q5" s="13"/>
      <c r="R5" s="13"/>
      <c r="S5" s="13">
        <v>0.65</v>
      </c>
    </row>
    <row r="6" ht="35" customHeight="1" spans="1:19">
      <c r="A6" s="13">
        <v>2</v>
      </c>
      <c r="B6" s="14" t="s">
        <v>25</v>
      </c>
      <c r="C6" s="13"/>
      <c r="D6" s="13"/>
      <c r="E6" s="13"/>
      <c r="F6" s="13"/>
      <c r="G6" s="13"/>
      <c r="H6" s="13">
        <v>0.183</v>
      </c>
      <c r="I6" s="13">
        <v>0.5</v>
      </c>
      <c r="J6" s="13"/>
      <c r="K6" s="13"/>
      <c r="L6" s="13"/>
      <c r="M6" s="13"/>
      <c r="N6" s="13"/>
      <c r="O6" s="13"/>
      <c r="P6" s="13">
        <v>0.5</v>
      </c>
      <c r="Q6" s="13">
        <v>1</v>
      </c>
      <c r="R6" s="13"/>
      <c r="S6" s="13">
        <f t="shared" ref="S6:S11" si="0">SUM(C6:R6)</f>
        <v>2.183</v>
      </c>
    </row>
    <row r="7" ht="35" customHeight="1" spans="1:19">
      <c r="A7" s="13">
        <v>3</v>
      </c>
      <c r="B7" s="14" t="s">
        <v>26</v>
      </c>
      <c r="C7" s="13"/>
      <c r="D7" s="13"/>
      <c r="E7" s="13"/>
      <c r="F7" s="13"/>
      <c r="G7" s="13"/>
      <c r="H7" s="13"/>
      <c r="I7" s="13"/>
      <c r="J7" s="13">
        <v>1.5</v>
      </c>
      <c r="K7" s="13"/>
      <c r="L7" s="13"/>
      <c r="M7" s="13"/>
      <c r="N7" s="13"/>
      <c r="O7" s="13"/>
      <c r="P7" s="13"/>
      <c r="Q7" s="13"/>
      <c r="R7" s="13"/>
      <c r="S7" s="13">
        <f t="shared" si="0"/>
        <v>1.5</v>
      </c>
    </row>
    <row r="8" ht="35" customHeight="1" spans="1:19">
      <c r="A8" s="13">
        <v>4</v>
      </c>
      <c r="B8" s="14" t="s">
        <v>27</v>
      </c>
      <c r="C8" s="13"/>
      <c r="D8" s="13"/>
      <c r="E8" s="13"/>
      <c r="F8" s="13"/>
      <c r="G8" s="13"/>
      <c r="H8" s="13"/>
      <c r="I8" s="13"/>
      <c r="J8" s="13">
        <v>1.5</v>
      </c>
      <c r="K8" s="13"/>
      <c r="L8" s="13"/>
      <c r="M8" s="13"/>
      <c r="N8" s="13"/>
      <c r="O8" s="13"/>
      <c r="P8" s="13"/>
      <c r="Q8" s="13"/>
      <c r="R8" s="13"/>
      <c r="S8" s="13">
        <f t="shared" si="0"/>
        <v>1.5</v>
      </c>
    </row>
    <row r="9" ht="35" customHeight="1" spans="1:19">
      <c r="A9" s="13">
        <v>5</v>
      </c>
      <c r="B9" s="14" t="s">
        <v>28</v>
      </c>
      <c r="C9" s="13"/>
      <c r="D9" s="13"/>
      <c r="E9" s="13"/>
      <c r="F9" s="13"/>
      <c r="G9" s="13"/>
      <c r="H9" s="13"/>
      <c r="I9" s="13"/>
      <c r="J9" s="13">
        <v>1.5</v>
      </c>
      <c r="K9" s="13"/>
      <c r="L9" s="13"/>
      <c r="M9" s="13"/>
      <c r="N9" s="13"/>
      <c r="O9" s="13"/>
      <c r="P9" s="13"/>
      <c r="Q9" s="13"/>
      <c r="R9" s="13"/>
      <c r="S9" s="13">
        <f t="shared" si="0"/>
        <v>1.5</v>
      </c>
    </row>
    <row r="10" ht="35" customHeight="1" spans="1:19">
      <c r="A10" s="13">
        <v>6</v>
      </c>
      <c r="B10" s="14" t="s">
        <v>29</v>
      </c>
      <c r="C10" s="13"/>
      <c r="D10" s="13"/>
      <c r="E10" s="13">
        <v>0.5</v>
      </c>
      <c r="F10" s="13"/>
      <c r="G10" s="13">
        <v>0.5</v>
      </c>
      <c r="H10" s="13"/>
      <c r="I10" s="13"/>
      <c r="J10" s="13"/>
      <c r="K10" s="13">
        <v>5</v>
      </c>
      <c r="L10" s="13"/>
      <c r="M10" s="13"/>
      <c r="N10" s="13"/>
      <c r="O10" s="13"/>
      <c r="P10" s="13">
        <v>0.5</v>
      </c>
      <c r="Q10" s="13"/>
      <c r="R10" s="13"/>
      <c r="S10" s="13">
        <f t="shared" si="0"/>
        <v>6.5</v>
      </c>
    </row>
    <row r="11" ht="35" customHeight="1" spans="1:19">
      <c r="A11" s="15" t="s">
        <v>23</v>
      </c>
      <c r="B11" s="16"/>
      <c r="C11" s="13">
        <f>SUM(C5:C10)</f>
        <v>0</v>
      </c>
      <c r="D11" s="13">
        <f t="shared" ref="D11:R11" si="1">SUM(D5:D10)</f>
        <v>0.15</v>
      </c>
      <c r="E11" s="13">
        <f t="shared" si="1"/>
        <v>0.5</v>
      </c>
      <c r="F11" s="13">
        <f t="shared" si="1"/>
        <v>0</v>
      </c>
      <c r="G11" s="13">
        <f t="shared" si="1"/>
        <v>0.5</v>
      </c>
      <c r="H11" s="13">
        <f t="shared" si="1"/>
        <v>0.183</v>
      </c>
      <c r="I11" s="13">
        <f t="shared" si="1"/>
        <v>0.5</v>
      </c>
      <c r="J11" s="13">
        <f t="shared" si="1"/>
        <v>4.5</v>
      </c>
      <c r="K11" s="13">
        <f t="shared" si="1"/>
        <v>5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1.5</v>
      </c>
      <c r="Q11" s="13">
        <f t="shared" si="1"/>
        <v>1</v>
      </c>
      <c r="R11" s="13">
        <f t="shared" si="1"/>
        <v>0</v>
      </c>
      <c r="S11" s="13">
        <f t="shared" si="0"/>
        <v>13.833</v>
      </c>
    </row>
    <row r="12" ht="30" customHeight="1" spans="2:15">
      <c r="B12" t="s">
        <v>30</v>
      </c>
      <c r="E12" t="s">
        <v>31</v>
      </c>
      <c r="H12" t="s">
        <v>32</v>
      </c>
      <c r="O12" t="s">
        <v>33</v>
      </c>
    </row>
    <row r="13" ht="30" customHeight="1" spans="2:15">
      <c r="B13" t="s">
        <v>34</v>
      </c>
      <c r="E13" t="s">
        <v>35</v>
      </c>
      <c r="H13" t="s">
        <v>32</v>
      </c>
      <c r="O13" t="s">
        <v>36</v>
      </c>
    </row>
    <row r="14" ht="30" customHeight="1" spans="2:2">
      <c r="B14" t="s">
        <v>37</v>
      </c>
    </row>
  </sheetData>
  <mergeCells count="2">
    <mergeCell ref="A2:S2"/>
    <mergeCell ref="A11:B11"/>
  </mergeCells>
  <pageMargins left="0.15625" right="0.118055555555556" top="0.275" bottom="0.275" header="0.196527777777778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A1" sqref="A1:T1"/>
    </sheetView>
  </sheetViews>
  <sheetFormatPr defaultColWidth="9" defaultRowHeight="13.5"/>
  <cols>
    <col min="1" max="1" width="4.375" customWidth="1"/>
    <col min="2" max="2" width="18.625" customWidth="1"/>
    <col min="3" max="11" width="7.13333333333333" customWidth="1"/>
    <col min="12" max="12" width="5.625" customWidth="1"/>
    <col min="13" max="13" width="6.125" customWidth="1"/>
    <col min="14" max="14" width="6" customWidth="1"/>
    <col min="15" max="15" width="6.375" customWidth="1"/>
    <col min="16" max="16" width="7.5" customWidth="1"/>
    <col min="17" max="17" width="5.5" customWidth="1"/>
    <col min="18" max="18" width="6.25" customWidth="1"/>
    <col min="19" max="19" width="7" customWidth="1"/>
    <col min="20" max="20" width="7.13333333333333" customWidth="1"/>
  </cols>
  <sheetData>
    <row r="1" ht="27" spans="1:20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8" customHeight="1" spans="1:16">
      <c r="A2" t="s">
        <v>2</v>
      </c>
      <c r="C2" s="3"/>
      <c r="H2" t="s">
        <v>3</v>
      </c>
      <c r="P2" t="s">
        <v>4</v>
      </c>
    </row>
    <row r="3" s="1" customFormat="1" ht="77" customHeight="1" spans="1:2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39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</row>
    <row r="4" ht="35" customHeight="1" spans="1:20">
      <c r="A4" s="5">
        <v>1</v>
      </c>
      <c r="B4" s="6" t="s">
        <v>26</v>
      </c>
      <c r="C4" s="5"/>
      <c r="D4" s="5"/>
      <c r="E4" s="5"/>
      <c r="F4" s="5"/>
      <c r="G4" s="5"/>
      <c r="H4" s="5"/>
      <c r="I4" s="5"/>
      <c r="J4" s="5"/>
      <c r="K4" s="5">
        <v>1.5</v>
      </c>
      <c r="L4" s="5"/>
      <c r="M4" s="5"/>
      <c r="N4" s="5"/>
      <c r="O4" s="5"/>
      <c r="P4" s="5"/>
      <c r="Q4" s="5"/>
      <c r="R4" s="5">
        <v>1</v>
      </c>
      <c r="S4" s="5"/>
      <c r="T4" s="9">
        <f>SUM(C4:S4)</f>
        <v>2.5</v>
      </c>
    </row>
    <row r="5" ht="35" customHeight="1" spans="1:20">
      <c r="A5" s="5">
        <v>2</v>
      </c>
      <c r="B5" s="6" t="s">
        <v>40</v>
      </c>
      <c r="C5" s="5"/>
      <c r="D5" s="5">
        <v>0.15</v>
      </c>
      <c r="E5" s="5">
        <v>0.5</v>
      </c>
      <c r="F5" s="5">
        <v>0.2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0.5</v>
      </c>
      <c r="R5" s="5">
        <v>1</v>
      </c>
      <c r="S5" s="5"/>
      <c r="T5" s="9">
        <f t="shared" ref="T5:T11" si="0">SUM(C5:S5)</f>
        <v>2.35</v>
      </c>
    </row>
    <row r="6" ht="35" customHeight="1" spans="1:20">
      <c r="A6" s="5">
        <v>3</v>
      </c>
      <c r="B6" s="6" t="s">
        <v>27</v>
      </c>
      <c r="C6" s="5"/>
      <c r="D6" s="5"/>
      <c r="E6" s="5"/>
      <c r="F6" s="5"/>
      <c r="G6" s="5"/>
      <c r="H6" s="5"/>
      <c r="I6" s="5"/>
      <c r="J6" s="5"/>
      <c r="K6" s="5">
        <v>1.5</v>
      </c>
      <c r="L6" s="5"/>
      <c r="M6" s="5"/>
      <c r="N6" s="5"/>
      <c r="O6" s="5"/>
      <c r="P6" s="5"/>
      <c r="Q6" s="5"/>
      <c r="R6" s="5">
        <v>1</v>
      </c>
      <c r="S6" s="5"/>
      <c r="T6" s="9">
        <f t="shared" si="0"/>
        <v>2.5</v>
      </c>
    </row>
    <row r="7" ht="35" customHeight="1" spans="1:20">
      <c r="A7" s="5">
        <v>4</v>
      </c>
      <c r="B7" s="6" t="s">
        <v>41</v>
      </c>
      <c r="C7" s="5"/>
      <c r="D7" s="5"/>
      <c r="E7" s="5">
        <v>1</v>
      </c>
      <c r="F7" s="5">
        <v>0.2</v>
      </c>
      <c r="G7" s="5">
        <v>0.5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9">
        <f t="shared" si="0"/>
        <v>1.7</v>
      </c>
    </row>
    <row r="8" ht="35" customHeight="1" spans="1:20">
      <c r="A8" s="5">
        <v>5</v>
      </c>
      <c r="B8" s="6" t="s">
        <v>42</v>
      </c>
      <c r="C8" s="5"/>
      <c r="D8" s="5">
        <v>0.66</v>
      </c>
      <c r="E8" s="5"/>
      <c r="F8" s="5"/>
      <c r="G8" s="5"/>
      <c r="H8" s="5"/>
      <c r="I8" s="5"/>
      <c r="J8" s="5">
        <v>0.5</v>
      </c>
      <c r="K8" s="5"/>
      <c r="L8" s="5"/>
      <c r="M8" s="5"/>
      <c r="N8" s="5"/>
      <c r="O8" s="5"/>
      <c r="P8" s="5"/>
      <c r="Q8" s="5"/>
      <c r="R8" s="5"/>
      <c r="S8" s="5"/>
      <c r="T8" s="9">
        <f t="shared" si="0"/>
        <v>1.16</v>
      </c>
    </row>
    <row r="9" ht="35" customHeight="1" spans="1:20">
      <c r="A9" s="5">
        <v>6</v>
      </c>
      <c r="B9" s="6" t="s">
        <v>43</v>
      </c>
      <c r="C9" s="5">
        <v>20</v>
      </c>
      <c r="D9" s="5"/>
      <c r="E9" s="5">
        <v>0.5</v>
      </c>
      <c r="F9" s="5"/>
      <c r="G9" s="5"/>
      <c r="H9" s="5"/>
      <c r="I9" s="5">
        <v>0.06</v>
      </c>
      <c r="J9" s="5">
        <v>0.5</v>
      </c>
      <c r="K9" s="5"/>
      <c r="L9" s="5"/>
      <c r="M9" s="5"/>
      <c r="N9" s="5"/>
      <c r="O9" s="5"/>
      <c r="P9" s="5"/>
      <c r="Q9" s="5"/>
      <c r="R9" s="5">
        <v>1</v>
      </c>
      <c r="S9" s="5"/>
      <c r="T9" s="9">
        <f t="shared" si="0"/>
        <v>22.06</v>
      </c>
    </row>
    <row r="10" ht="35" customHeight="1" spans="1:20">
      <c r="A10" s="5">
        <v>7</v>
      </c>
      <c r="B10" s="6" t="s">
        <v>44</v>
      </c>
      <c r="C10" s="5">
        <v>20</v>
      </c>
      <c r="D10" s="5"/>
      <c r="E10" s="5">
        <v>0.5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">
        <f t="shared" si="0"/>
        <v>20.5</v>
      </c>
    </row>
    <row r="11" ht="35" customHeight="1" spans="1:20">
      <c r="A11" s="5">
        <v>8</v>
      </c>
      <c r="B11" s="6" t="s">
        <v>45</v>
      </c>
      <c r="C11" s="5">
        <v>20</v>
      </c>
      <c r="D11" s="5"/>
      <c r="E11" s="5">
        <v>0.5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9">
        <f t="shared" si="0"/>
        <v>20.5</v>
      </c>
    </row>
    <row r="12" ht="35" customHeight="1" spans="1:20">
      <c r="A12" s="7" t="s">
        <v>23</v>
      </c>
      <c r="B12" s="8"/>
      <c r="C12" s="9">
        <f>SUM(C4:C11)</f>
        <v>60</v>
      </c>
      <c r="D12" s="9">
        <f t="shared" ref="D12:T12" si="1">SUM(D4:D11)</f>
        <v>0.81</v>
      </c>
      <c r="E12" s="9">
        <f t="shared" si="1"/>
        <v>3</v>
      </c>
      <c r="F12" s="9">
        <f t="shared" si="1"/>
        <v>0.4</v>
      </c>
      <c r="G12" s="9">
        <f t="shared" si="1"/>
        <v>0.5</v>
      </c>
      <c r="H12" s="9">
        <f t="shared" si="1"/>
        <v>0</v>
      </c>
      <c r="I12" s="9">
        <f t="shared" si="1"/>
        <v>0.06</v>
      </c>
      <c r="J12" s="9">
        <f t="shared" si="1"/>
        <v>1</v>
      </c>
      <c r="K12" s="9">
        <f t="shared" si="1"/>
        <v>3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0.5</v>
      </c>
      <c r="R12" s="9">
        <f t="shared" si="1"/>
        <v>4</v>
      </c>
      <c r="S12" s="9">
        <f t="shared" si="1"/>
        <v>0</v>
      </c>
      <c r="T12" s="5">
        <f>SUM(C12:R12)</f>
        <v>73.27</v>
      </c>
    </row>
    <row r="13" ht="30" customHeight="1" spans="2:16">
      <c r="B13" t="s">
        <v>30</v>
      </c>
      <c r="E13" t="s">
        <v>31</v>
      </c>
      <c r="I13" t="s">
        <v>46</v>
      </c>
      <c r="P13" t="s">
        <v>36</v>
      </c>
    </row>
    <row r="14" ht="19" customHeight="1" spans="2:16">
      <c r="B14" t="s">
        <v>34</v>
      </c>
      <c r="E14" t="s">
        <v>35</v>
      </c>
      <c r="I14" t="s">
        <v>32</v>
      </c>
      <c r="P14" t="s">
        <v>36</v>
      </c>
    </row>
    <row r="15" ht="30" customHeight="1" spans="2:2">
      <c r="B15" t="s">
        <v>37</v>
      </c>
    </row>
  </sheetData>
  <mergeCells count="2">
    <mergeCell ref="A1:T1"/>
    <mergeCell ref="A12:B12"/>
  </mergeCells>
  <pageMargins left="0.15625" right="0.156944444444444" top="0.629861111111111" bottom="0.275" header="0.196527777777778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区农林局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</cp:lastModifiedBy>
  <dcterms:created xsi:type="dcterms:W3CDTF">2018-10-23T07:39:00Z</dcterms:created>
  <dcterms:modified xsi:type="dcterms:W3CDTF">2024-06-11T07:16:27Z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  <property fmtid="{D5CDD505-2E9C-101B-9397-08002B2CF9AE}" pid="4" name="ICV">
    <vt:lpwstr>BBC46ED8945341F9A1E624D42E7DF388</vt:lpwstr>
  </property>
</Properties>
</file>