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275" windowHeight="9372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<sst xmlns="http://schemas.openxmlformats.org/spreadsheetml/2006/main" count="31" uniqueCount="30">
  <si>
    <t>2023年度广州市花都区农民专业合作社扶持项目财政补助资金汇总表</t>
  </si>
  <si>
    <t>单位：元</t>
  </si>
  <si>
    <t>序号</t>
  </si>
  <si>
    <t>农民专业合作社名称</t>
  </si>
  <si>
    <t>合作社市级示范社扶持</t>
  </si>
  <si>
    <t>开办费补助</t>
  </si>
  <si>
    <t>合作社规范管理补助</t>
  </si>
  <si>
    <t>摊位租金补助</t>
  </si>
  <si>
    <t>专营店补助</t>
  </si>
  <si>
    <t>参加市级以上农业部门组织的博览会等补助</t>
  </si>
  <si>
    <t>培训费补助</t>
  </si>
  <si>
    <t>商标补助</t>
  </si>
  <si>
    <t>无公害农产品生产基地认定补助</t>
  </si>
  <si>
    <t>绿色食品认证补助</t>
  </si>
  <si>
    <t>有机食品认证补助</t>
  </si>
  <si>
    <t>地理标志产品认证补助</t>
  </si>
  <si>
    <t>食品生产许可证（sc认证）补助</t>
  </si>
  <si>
    <t>市级以上著名商标（名牌产品）称号补助</t>
  </si>
  <si>
    <t>包装标识补助</t>
  </si>
  <si>
    <t>建立 生产档案记录补助</t>
  </si>
  <si>
    <t>其它补助</t>
  </si>
  <si>
    <t>合计</t>
  </si>
  <si>
    <t>广州洋源渔业养殖专业合作社</t>
  </si>
  <si>
    <t>广州市瑞岭盆景农民专业合作社</t>
  </si>
  <si>
    <t>广州市花都区农华蔬菜专业合作社</t>
  </si>
  <si>
    <t>广州市花都区利发蔬菜农民专业合作社</t>
  </si>
  <si>
    <t>广州市花都区许生蔬菜农民专业合作社</t>
  </si>
  <si>
    <t>广州市花都区俊丰石榴专业合作社</t>
  </si>
  <si>
    <t>联系电话：86971258</t>
  </si>
  <si>
    <t>填表日期：2023年5月15日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</si>
</sst>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Tahoma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3" fillId="20" borderId="8" applyNumberFormat="0" applyAlignment="0" applyProtection="0">
      <alignment vertical="center"/>
    </xf>
    <xf numFmtId="0" fontId="22" fillId="20" borderId="5" applyNumberFormat="0" applyAlignment="0" applyProtection="0">
      <alignment vertical="center"/>
    </xf>
    <xf numFmtId="0" fontId="10" fillId="11" borderId="7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tabSelected="1" view="pageBreakPreview" zoomScaleNormal="100" topLeftCell="A4" workbookViewId="0">
      <selection activeCell="H5" sqref="H5"/>
    </sheetView>
  </sheetViews>
  <sheetFormatPr defaultColWidth="9" defaultRowHeight="14.4"/>
  <cols>
    <col min="1" max="1" width="4" customWidth="1"/>
    <col min="2" max="2" width="17.5555555555556" customWidth="1"/>
    <col min="3" max="3" width="8" customWidth="1"/>
    <col min="4" max="4" width="5.87962962962963" customWidth="1"/>
    <col min="5" max="5" width="8.37962962962963" customWidth="1"/>
    <col min="6" max="6" width="6" customWidth="1"/>
    <col min="7" max="7" width="5.75" customWidth="1"/>
    <col min="8" max="8" width="7.5" customWidth="1"/>
    <col min="9" max="9" width="5.37962962962963" customWidth="1"/>
    <col min="10" max="10" width="6.5" customWidth="1"/>
    <col min="11" max="11" width="7.55555555555556" customWidth="1"/>
    <col min="12" max="12" width="6.25" customWidth="1"/>
    <col min="13" max="13" width="5.75" customWidth="1"/>
    <col min="14" max="14" width="5.25" customWidth="1"/>
    <col min="15" max="15" width="6.37962962962963" customWidth="1"/>
    <col min="16" max="16" width="7" customWidth="1"/>
    <col min="17" max="17" width="6.62962962962963" customWidth="1"/>
    <col min="18" max="18" width="6.25" customWidth="1"/>
    <col min="19" max="19" width="5.25" customWidth="1"/>
    <col min="20" max="20" width="7.66666666666667" customWidth="1"/>
  </cols>
  <sheetData>
    <row r="1" ht="34" customHeight="1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>
      <c r="A2" s="2"/>
      <c r="B2" s="2"/>
      <c r="C2" s="2"/>
      <c r="D2" s="2"/>
      <c r="E2" s="2"/>
      <c r="F2" s="3"/>
      <c r="G2" s="3"/>
      <c r="H2" s="3"/>
      <c r="I2" s="8"/>
      <c r="J2" s="8"/>
      <c r="K2" s="8"/>
      <c r="L2" s="8"/>
      <c r="M2" s="15"/>
      <c r="N2" s="15"/>
      <c r="O2" s="15"/>
      <c r="P2" s="15"/>
      <c r="Q2" s="15"/>
      <c r="R2" s="17"/>
      <c r="S2" s="17" t="s">
        <v>1</v>
      </c>
      <c r="T2" s="17"/>
    </row>
    <row r="3" ht="131" customHeight="1" spans="1:20">
      <c r="A3" s="4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4" t="s">
        <v>19</v>
      </c>
      <c r="S3" s="4" t="s">
        <v>20</v>
      </c>
      <c r="T3" s="4" t="s">
        <v>21</v>
      </c>
    </row>
    <row r="4" ht="46" customHeight="1" spans="1:20">
      <c r="A4" s="4">
        <v>1</v>
      </c>
      <c r="B4" s="4" t="s">
        <v>22</v>
      </c>
      <c r="C4" s="4">
        <v>200000</v>
      </c>
      <c r="D4" s="5"/>
      <c r="E4" s="5">
        <v>5000</v>
      </c>
      <c r="F4" s="4"/>
      <c r="G4" s="4"/>
      <c r="H4" s="4"/>
      <c r="I4" s="4"/>
      <c r="J4" s="4">
        <v>5000</v>
      </c>
      <c r="K4" s="4"/>
      <c r="L4" s="4"/>
      <c r="M4" s="4"/>
      <c r="N4" s="4"/>
      <c r="O4" s="4"/>
      <c r="P4" s="4"/>
      <c r="Q4" s="18"/>
      <c r="R4" s="4">
        <v>10000</v>
      </c>
      <c r="S4" s="4"/>
      <c r="T4" s="19">
        <f>SUM(C4:S4)</f>
        <v>220000</v>
      </c>
    </row>
    <row r="5" ht="42" customHeight="1" spans="1:20">
      <c r="A5" s="4">
        <v>2</v>
      </c>
      <c r="B5" s="4" t="s">
        <v>23</v>
      </c>
      <c r="C5" s="4">
        <v>200000</v>
      </c>
      <c r="D5" s="5"/>
      <c r="E5" s="5">
        <v>5000</v>
      </c>
      <c r="F5" s="4"/>
      <c r="G5" s="4"/>
      <c r="H5" s="4"/>
      <c r="I5" s="4"/>
      <c r="J5" s="4">
        <v>5000</v>
      </c>
      <c r="K5" s="4"/>
      <c r="L5" s="4"/>
      <c r="M5" s="4"/>
      <c r="N5" s="4"/>
      <c r="O5" s="4"/>
      <c r="P5" s="4"/>
      <c r="Q5" s="18"/>
      <c r="R5" s="4"/>
      <c r="S5" s="4"/>
      <c r="T5" s="19">
        <f t="shared" ref="T5:T10" si="0">SUM(C5:S5)</f>
        <v>210000</v>
      </c>
    </row>
    <row r="6" ht="48" customHeight="1" spans="1:20">
      <c r="A6" s="4">
        <v>3</v>
      </c>
      <c r="B6" s="4" t="s">
        <v>24</v>
      </c>
      <c r="C6" s="4"/>
      <c r="D6" s="5"/>
      <c r="E6" s="5">
        <v>10000</v>
      </c>
      <c r="F6" s="4"/>
      <c r="G6" s="4"/>
      <c r="H6" s="4"/>
      <c r="I6" s="4">
        <v>3900</v>
      </c>
      <c r="J6" s="4">
        <v>5000</v>
      </c>
      <c r="K6" s="4"/>
      <c r="L6" s="4"/>
      <c r="M6" s="4"/>
      <c r="N6" s="4"/>
      <c r="O6" s="4"/>
      <c r="P6" s="4"/>
      <c r="Q6" s="18">
        <v>5000</v>
      </c>
      <c r="R6" s="4">
        <v>10000</v>
      </c>
      <c r="S6" s="4"/>
      <c r="T6" s="19">
        <f t="shared" si="0"/>
        <v>33900</v>
      </c>
    </row>
    <row r="7" ht="50" customHeight="1" spans="1:20">
      <c r="A7" s="4">
        <v>4</v>
      </c>
      <c r="B7" s="4" t="s">
        <v>25</v>
      </c>
      <c r="C7" s="4"/>
      <c r="D7" s="5"/>
      <c r="E7" s="5"/>
      <c r="F7" s="4"/>
      <c r="G7" s="4"/>
      <c r="H7" s="4"/>
      <c r="I7" s="4"/>
      <c r="J7" s="4"/>
      <c r="K7" s="4">
        <v>15000</v>
      </c>
      <c r="L7" s="4"/>
      <c r="M7" s="4"/>
      <c r="N7" s="4"/>
      <c r="O7" s="4"/>
      <c r="P7" s="4"/>
      <c r="Q7" s="18"/>
      <c r="R7" s="4">
        <v>10000</v>
      </c>
      <c r="S7" s="4"/>
      <c r="T7" s="19">
        <f t="shared" si="0"/>
        <v>25000</v>
      </c>
    </row>
    <row r="8" ht="44" customHeight="1" spans="1:20">
      <c r="A8" s="4">
        <v>5</v>
      </c>
      <c r="B8" s="4" t="s">
        <v>26</v>
      </c>
      <c r="C8" s="4"/>
      <c r="D8" s="5"/>
      <c r="E8" s="5"/>
      <c r="F8" s="4"/>
      <c r="G8" s="4"/>
      <c r="H8" s="4"/>
      <c r="I8" s="4"/>
      <c r="J8" s="4"/>
      <c r="K8" s="4">
        <v>15000</v>
      </c>
      <c r="L8" s="4"/>
      <c r="M8" s="4"/>
      <c r="N8" s="4"/>
      <c r="O8" s="4"/>
      <c r="P8" s="4"/>
      <c r="Q8" s="18"/>
      <c r="R8" s="4">
        <v>10000</v>
      </c>
      <c r="S8" s="4"/>
      <c r="T8" s="19">
        <f t="shared" si="0"/>
        <v>25000</v>
      </c>
    </row>
    <row r="9" ht="39" customHeight="1" spans="1:20">
      <c r="A9" s="4">
        <v>6</v>
      </c>
      <c r="B9" s="4" t="s">
        <v>27</v>
      </c>
      <c r="C9" s="4"/>
      <c r="D9" s="5"/>
      <c r="E9" s="5"/>
      <c r="F9" s="4"/>
      <c r="G9" s="4"/>
      <c r="H9" s="4"/>
      <c r="I9" s="4"/>
      <c r="J9" s="4"/>
      <c r="K9" s="4"/>
      <c r="L9" s="4">
        <v>30000</v>
      </c>
      <c r="M9" s="4"/>
      <c r="N9" s="4"/>
      <c r="O9" s="4"/>
      <c r="P9" s="4">
        <v>50000</v>
      </c>
      <c r="Q9" s="18">
        <v>5000</v>
      </c>
      <c r="R9" s="4"/>
      <c r="S9" s="4"/>
      <c r="T9" s="19">
        <f t="shared" si="0"/>
        <v>85000</v>
      </c>
    </row>
    <row r="10" ht="55" customHeight="1" spans="1:20">
      <c r="A10" s="6" t="s">
        <v>21</v>
      </c>
      <c r="B10" s="7"/>
      <c r="C10" s="4">
        <f>SUM(C4:C9)</f>
        <v>400000</v>
      </c>
      <c r="D10" s="4"/>
      <c r="E10" s="4">
        <f t="shared" ref="D10:T10" si="1">SUM(E4:E9)</f>
        <v>20000</v>
      </c>
      <c r="F10" s="4"/>
      <c r="G10" s="4"/>
      <c r="H10" s="4"/>
      <c r="I10" s="4">
        <f t="shared" si="1"/>
        <v>3900</v>
      </c>
      <c r="J10" s="4">
        <f t="shared" si="1"/>
        <v>15000</v>
      </c>
      <c r="K10" s="4">
        <f t="shared" si="1"/>
        <v>30000</v>
      </c>
      <c r="L10" s="4">
        <f t="shared" si="1"/>
        <v>30000</v>
      </c>
      <c r="M10" s="4"/>
      <c r="N10" s="4"/>
      <c r="O10" s="4"/>
      <c r="P10" s="4">
        <f t="shared" si="1"/>
        <v>50000</v>
      </c>
      <c r="Q10" s="4">
        <f t="shared" si="1"/>
        <v>10000</v>
      </c>
      <c r="R10" s="4">
        <f t="shared" si="1"/>
        <v>40000</v>
      </c>
      <c r="S10" s="4"/>
      <c r="T10" s="19">
        <f t="shared" si="0"/>
        <v>598900</v>
      </c>
    </row>
    <row r="11" ht="31" customHeight="1" spans="1:20">
      <c r="A11" s="8"/>
      <c r="C11" s="9"/>
      <c r="D11" s="10"/>
      <c r="E11" s="11"/>
      <c r="F11" s="12"/>
      <c r="G11" s="10"/>
      <c r="H11" s="12"/>
      <c r="I11" s="10"/>
      <c r="J11" s="11"/>
      <c r="K11" s="12"/>
      <c r="L11" s="12"/>
      <c r="M11" s="12"/>
      <c r="N11" s="8" t="s">
        <v>28</v>
      </c>
      <c r="O11" s="11"/>
      <c r="P11" s="8"/>
      <c r="Q11" s="20" t="s">
        <v>29</v>
      </c>
      <c r="R11" s="20"/>
      <c r="S11" s="20"/>
      <c r="T11" s="20"/>
    </row>
    <row r="12" ht="33" customHeight="1" spans="1:20">
      <c r="A12" s="13"/>
      <c r="C12" s="12"/>
      <c r="D12" s="14"/>
      <c r="E12" s="14"/>
      <c r="F12" s="14"/>
      <c r="G12" s="14"/>
      <c r="H12" s="14"/>
      <c r="I12" s="16"/>
      <c r="J12" s="16"/>
      <c r="K12" s="16"/>
      <c r="L12" s="14"/>
      <c r="M12" s="14"/>
      <c r="N12" s="14"/>
      <c r="O12" s="14"/>
      <c r="P12" s="14"/>
      <c r="Q12" s="14"/>
      <c r="R12" s="21"/>
      <c r="S12" s="12"/>
      <c r="T12" s="12"/>
    </row>
  </sheetData>
  <mergeCells count="5">
    <mergeCell ref="A1:T1"/>
    <mergeCell ref="A2:E2"/>
    <mergeCell ref="A10:B10"/>
    <mergeCell ref="Q11:T11"/>
    <mergeCell ref="I12:K12"/>
  </mergeCells>
  <pageMargins left="0.629166666666667" right="0.393055555555556" top="0.235416666666667" bottom="0.275" header="0.5" footer="0.27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区农林局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123</cp:lastModifiedBy>
  <dcterms:created xsi:type="dcterms:W3CDTF">2018-10-24T00:49:00Z</dcterms:created>
  <dcterms:modified xsi:type="dcterms:W3CDTF">2023-05-15T03:01:44Z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